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課外活動組\107學年度社團評鑑\"/>
    </mc:Choice>
  </mc:AlternateContent>
  <bookViews>
    <workbookView minimized="1" xWindow="7035" yWindow="0" windowWidth="28800" windowHeight="12390"/>
  </bookViews>
  <sheets>
    <sheet name="綜合性" sheetId="5" r:id="rId1"/>
    <sheet name="學藝性" sheetId="1" r:id="rId2"/>
    <sheet name="服務性" sheetId="2" r:id="rId3"/>
    <sheet name="康樂性" sheetId="6" r:id="rId4"/>
    <sheet name="體育性" sheetId="7" r:id="rId5"/>
    <sheet name="聯誼性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3" i="3"/>
  <c r="K4" i="3"/>
  <c r="K5" i="7"/>
  <c r="K19" i="7"/>
  <c r="K11" i="7"/>
  <c r="K13" i="7"/>
  <c r="K6" i="7"/>
  <c r="K3" i="7"/>
  <c r="K7" i="7"/>
  <c r="K14" i="7"/>
  <c r="K16" i="7"/>
  <c r="K15" i="7"/>
  <c r="K8" i="7"/>
  <c r="K9" i="7"/>
  <c r="K17" i="7"/>
  <c r="K10" i="7"/>
  <c r="K4" i="7"/>
  <c r="K12" i="7"/>
  <c r="K18" i="7"/>
  <c r="K12" i="6"/>
  <c r="K3" i="6"/>
  <c r="K14" i="6"/>
  <c r="K4" i="6"/>
  <c r="K8" i="6"/>
  <c r="K5" i="6"/>
  <c r="K16" i="6"/>
  <c r="K7" i="6"/>
  <c r="K10" i="6"/>
  <c r="K11" i="6"/>
  <c r="K15" i="6"/>
  <c r="K6" i="6"/>
  <c r="K9" i="6"/>
  <c r="K13" i="6"/>
  <c r="K8" i="2"/>
  <c r="K5" i="2"/>
  <c r="K6" i="2"/>
  <c r="K3" i="2"/>
  <c r="K12" i="2"/>
  <c r="K9" i="2"/>
  <c r="K10" i="2"/>
  <c r="K7" i="2"/>
  <c r="K14" i="2"/>
  <c r="K16" i="2"/>
  <c r="K11" i="2"/>
  <c r="K15" i="2"/>
  <c r="K13" i="2"/>
  <c r="K4" i="2"/>
  <c r="K6" i="5"/>
  <c r="K15" i="5"/>
  <c r="K9" i="5"/>
  <c r="K11" i="5"/>
  <c r="K19" i="5"/>
  <c r="K5" i="5"/>
  <c r="K17" i="5"/>
  <c r="K4" i="5"/>
  <c r="K12" i="5"/>
  <c r="K13" i="5"/>
  <c r="K10" i="5"/>
  <c r="K16" i="5"/>
  <c r="K7" i="5"/>
  <c r="K3" i="5"/>
  <c r="K14" i="5"/>
  <c r="K8" i="5"/>
  <c r="K18" i="5"/>
  <c r="K4" i="1"/>
  <c r="K18" i="1"/>
  <c r="K16" i="1"/>
  <c r="K3" i="1"/>
  <c r="K7" i="1"/>
  <c r="K5" i="1"/>
  <c r="K9" i="1"/>
  <c r="K17" i="1"/>
  <c r="K6" i="1"/>
  <c r="K8" i="1"/>
  <c r="K12" i="1"/>
  <c r="K11" i="1"/>
  <c r="K13" i="1"/>
  <c r="K15" i="1"/>
  <c r="K14" i="1"/>
  <c r="K10" i="1"/>
</calcChain>
</file>

<file path=xl/sharedStrings.xml><?xml version="1.0" encoding="utf-8"?>
<sst xmlns="http://schemas.openxmlformats.org/spreadsheetml/2006/main" count="248" uniqueCount="116">
  <si>
    <t>藥妝系會</t>
  </si>
  <si>
    <t>醫放系會</t>
  </si>
  <si>
    <t>醫學系會</t>
  </si>
  <si>
    <t>醫技系會</t>
  </si>
  <si>
    <t>營養系會</t>
  </si>
  <si>
    <t>中資系會</t>
  </si>
  <si>
    <t>藥學系會</t>
  </si>
  <si>
    <t>醫管系會</t>
  </si>
  <si>
    <t>運醫系會</t>
  </si>
  <si>
    <t>生科系會</t>
  </si>
  <si>
    <t>職安系會</t>
  </si>
  <si>
    <t>牙醫系會</t>
  </si>
  <si>
    <t>公衛系會</t>
  </si>
  <si>
    <t>後中系會</t>
  </si>
  <si>
    <t>物治系會</t>
  </si>
  <si>
    <t>小水麻服務隊</t>
  </si>
  <si>
    <t>國際志工服務隊</t>
  </si>
  <si>
    <t>知善社</t>
  </si>
  <si>
    <t>杏服醫</t>
  </si>
  <si>
    <t>羅浮群</t>
  </si>
  <si>
    <t>護理服務隊</t>
  </si>
  <si>
    <t>黑豹康輔社</t>
  </si>
  <si>
    <t>小神農藥事服務隊</t>
  </si>
  <si>
    <t>公衛服務隊</t>
  </si>
  <si>
    <t>慈幼社</t>
  </si>
  <si>
    <t>口腔衛生服務隊</t>
  </si>
  <si>
    <t>營養推廣服務隊</t>
  </si>
  <si>
    <t>樂草會</t>
  </si>
  <si>
    <t>曉曦親善服務社</t>
  </si>
  <si>
    <t>馬來西亞同學會</t>
  </si>
  <si>
    <t>僑生聯誼社</t>
  </si>
  <si>
    <t>聖經真理社</t>
  </si>
  <si>
    <t>本草研究社</t>
  </si>
  <si>
    <t>性/別社</t>
  </si>
  <si>
    <t>推理研究社</t>
  </si>
  <si>
    <t>醫王學社</t>
  </si>
  <si>
    <t>醫藥史社</t>
  </si>
  <si>
    <t>吉他社</t>
  </si>
  <si>
    <t>華音古箏</t>
  </si>
  <si>
    <t>魔術社</t>
  </si>
  <si>
    <t>巧佾世界民俗舞蹈社</t>
  </si>
  <si>
    <t>鋼琴社</t>
  </si>
  <si>
    <t>音樂創作社</t>
  </si>
  <si>
    <t>嘻哈研究社</t>
  </si>
  <si>
    <t>管弦樂社</t>
  </si>
  <si>
    <t>熱門舞蹈社</t>
  </si>
  <si>
    <t>皇家闇黑國樂社</t>
  </si>
  <si>
    <t>桌遊社</t>
  </si>
  <si>
    <t>國術社</t>
  </si>
  <si>
    <t>內家拳修社</t>
  </si>
  <si>
    <t>中國醫擊劍社</t>
  </si>
  <si>
    <t>奇峰登山社</t>
  </si>
  <si>
    <t>梅花拳社</t>
  </si>
  <si>
    <t>劍道社</t>
  </si>
  <si>
    <t>足球社</t>
  </si>
  <si>
    <t>天下羽球社</t>
  </si>
  <si>
    <t>籃球社</t>
  </si>
  <si>
    <t>射擊研究社</t>
  </si>
  <si>
    <t>合氣道社</t>
  </si>
  <si>
    <t>棒球社</t>
  </si>
  <si>
    <t>楊家太極拳社</t>
  </si>
  <si>
    <t>女子排球隊</t>
  </si>
  <si>
    <t>游泳社</t>
  </si>
  <si>
    <t>中國醫長洪武術社</t>
  </si>
  <si>
    <t>青峰桌球社</t>
  </si>
  <si>
    <t>組織章程</t>
    <phoneticPr fontId="3" type="noConversion"/>
  </si>
  <si>
    <t>年度計畫</t>
    <phoneticPr fontId="3" type="noConversion"/>
  </si>
  <si>
    <t>管理運作</t>
    <phoneticPr fontId="3" type="noConversion"/>
  </si>
  <si>
    <t>資料保存</t>
    <phoneticPr fontId="3" type="noConversion"/>
  </si>
  <si>
    <t>經費控管</t>
    <phoneticPr fontId="3" type="noConversion"/>
  </si>
  <si>
    <t>產物保管</t>
    <phoneticPr fontId="3" type="noConversion"/>
  </si>
  <si>
    <t>社團活動</t>
    <phoneticPr fontId="3" type="noConversion"/>
  </si>
  <si>
    <t>服務學習</t>
    <phoneticPr fontId="3" type="noConversion"/>
  </si>
  <si>
    <t>組織運作</t>
    <phoneticPr fontId="3" type="noConversion"/>
  </si>
  <si>
    <t>財務管理</t>
    <phoneticPr fontId="3" type="noConversion"/>
  </si>
  <si>
    <t>社團活動績效</t>
    <phoneticPr fontId="3" type="noConversion"/>
  </si>
  <si>
    <t>校內參與</t>
    <phoneticPr fontId="3" type="noConversion"/>
  </si>
  <si>
    <t>總分</t>
    <phoneticPr fontId="3" type="noConversion"/>
  </si>
  <si>
    <t>篆刻社</t>
  </si>
  <si>
    <t>大悲法藏學社</t>
  </si>
  <si>
    <t>橋藝社</t>
  </si>
  <si>
    <t>書法社</t>
  </si>
  <si>
    <t>漫研社</t>
  </si>
  <si>
    <t>天文社</t>
  </si>
  <si>
    <t>手語社</t>
  </si>
  <si>
    <t>天元圍棋社</t>
  </si>
  <si>
    <t>醫學人文社</t>
  </si>
  <si>
    <t>福智青年社</t>
  </si>
  <si>
    <t>熱門音樂社</t>
    <phoneticPr fontId="3" type="noConversion"/>
  </si>
  <si>
    <t>合唱團</t>
    <phoneticPr fontId="3" type="noConversion"/>
  </si>
  <si>
    <t>競技拉拉社</t>
    <phoneticPr fontId="3" type="noConversion"/>
  </si>
  <si>
    <t>時代訊息與以色列的興起研究</t>
    <phoneticPr fontId="3" type="noConversion"/>
  </si>
  <si>
    <t>等第</t>
    <phoneticPr fontId="3" type="noConversion"/>
  </si>
  <si>
    <t>特優</t>
    <phoneticPr fontId="3" type="noConversion"/>
  </si>
  <si>
    <t>優</t>
    <phoneticPr fontId="3" type="noConversion"/>
  </si>
  <si>
    <t>甲</t>
    <phoneticPr fontId="3" type="noConversion"/>
  </si>
  <si>
    <t>甲</t>
    <phoneticPr fontId="3" type="noConversion"/>
  </si>
  <si>
    <t>乙</t>
    <phoneticPr fontId="3" type="noConversion"/>
  </si>
  <si>
    <t>特優</t>
    <phoneticPr fontId="3" type="noConversion"/>
  </si>
  <si>
    <t>甲</t>
    <phoneticPr fontId="3" type="noConversion"/>
  </si>
  <si>
    <t>乙</t>
    <phoneticPr fontId="3" type="noConversion"/>
  </si>
  <si>
    <t>丙</t>
    <phoneticPr fontId="3" type="noConversion"/>
  </si>
  <si>
    <t>不列入參加評審</t>
    <phoneticPr fontId="3" type="noConversion"/>
  </si>
  <si>
    <t>優</t>
    <phoneticPr fontId="3" type="noConversion"/>
  </si>
  <si>
    <t>乙</t>
    <phoneticPr fontId="3" type="noConversion"/>
  </si>
  <si>
    <t>丙</t>
    <phoneticPr fontId="3" type="noConversion"/>
  </si>
  <si>
    <t>優</t>
    <phoneticPr fontId="3" type="noConversion"/>
  </si>
  <si>
    <t>甲</t>
    <phoneticPr fontId="3" type="noConversion"/>
  </si>
  <si>
    <t>乙</t>
    <phoneticPr fontId="3" type="noConversion"/>
  </si>
  <si>
    <t>甲</t>
    <phoneticPr fontId="3" type="noConversion"/>
  </si>
  <si>
    <t>乙</t>
    <phoneticPr fontId="3" type="noConversion"/>
  </si>
  <si>
    <t>乙</t>
    <phoneticPr fontId="3" type="noConversion"/>
  </si>
  <si>
    <t>丙</t>
    <phoneticPr fontId="3" type="noConversion"/>
  </si>
  <si>
    <t>學生會</t>
    <phoneticPr fontId="3" type="noConversion"/>
  </si>
  <si>
    <t>中醫系會</t>
    <phoneticPr fontId="3" type="noConversion"/>
  </si>
  <si>
    <t>美學研究社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</si>
</sst>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48"/>
      <color theme="1"/>
      <name val="FZYaoTi"/>
      <family val="1"/>
    </font>
    <font>
      <sz val="12"/>
      <color theme="1"/>
      <name val="標楷體"/>
      <family val="4"/>
      <charset val="136"/>
    </font>
    <font>
      <sz val="12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>
      <alignment vertical="center"/>
    </xf>
    <xf numFmtId="0" fontId="6" fillId="7" borderId="0" xfId="0" applyFont="1" applyFill="1">
      <alignment vertical="center"/>
    </xf>
    <xf numFmtId="0" fontId="4" fillId="8" borderId="1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6" borderId="1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4" borderId="1" xfId="0" applyFont="1" applyFill="1" applyBorder="1">
      <alignment vertical="center"/>
    </xf>
    <xf numFmtId="0" fontId="4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4" fillId="9" borderId="1" xfId="0" applyFont="1" applyFill="1" applyBorder="1">
      <alignment vertical="center"/>
    </xf>
    <xf numFmtId="0" fontId="8" fillId="8" borderId="1" xfId="0" applyFont="1" applyFill="1" applyBorder="1">
      <alignment vertical="center"/>
    </xf>
    <xf numFmtId="0" fontId="4" fillId="8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>
      <alignment vertical="center"/>
    </xf>
    <xf numFmtId="0" fontId="5" fillId="8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B25" sqref="B25"/>
    </sheetView>
  </sheetViews>
  <sheetFormatPr defaultColWidth="9" defaultRowHeight="15.75" x14ac:dyDescent="0.25"/>
  <cols>
    <col min="1" max="1" width="13.25" style="3" customWidth="1"/>
    <col min="2" max="10" width="9" style="3"/>
    <col min="11" max="11" width="5.125" style="3" customWidth="1"/>
    <col min="12" max="16384" width="9" style="3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12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0"/>
      <c r="L2" s="29"/>
    </row>
    <row r="3" spans="1:12" ht="16.5" customHeight="1" x14ac:dyDescent="0.25">
      <c r="A3" s="21" t="s">
        <v>2</v>
      </c>
      <c r="B3" s="21">
        <v>5</v>
      </c>
      <c r="C3" s="10">
        <v>10</v>
      </c>
      <c r="D3" s="10">
        <v>15</v>
      </c>
      <c r="E3" s="10">
        <v>5</v>
      </c>
      <c r="F3" s="10">
        <v>10</v>
      </c>
      <c r="G3" s="10">
        <v>10</v>
      </c>
      <c r="H3" s="10">
        <v>34</v>
      </c>
      <c r="I3" s="10">
        <v>4</v>
      </c>
      <c r="J3" s="10">
        <v>6</v>
      </c>
      <c r="K3" s="10">
        <f t="shared" ref="K3:K19" si="0">SUM(B3:J3)</f>
        <v>99</v>
      </c>
      <c r="L3" s="29" t="s">
        <v>93</v>
      </c>
    </row>
    <row r="4" spans="1:12" ht="17.25" customHeight="1" x14ac:dyDescent="0.25">
      <c r="A4" s="21" t="s">
        <v>113</v>
      </c>
      <c r="B4" s="21">
        <v>5</v>
      </c>
      <c r="C4" s="10">
        <v>10</v>
      </c>
      <c r="D4" s="10">
        <v>15</v>
      </c>
      <c r="E4" s="10">
        <v>5</v>
      </c>
      <c r="F4" s="10">
        <v>10</v>
      </c>
      <c r="G4" s="10">
        <v>10</v>
      </c>
      <c r="H4" s="10">
        <v>34</v>
      </c>
      <c r="I4" s="10">
        <v>5</v>
      </c>
      <c r="J4" s="10">
        <v>4</v>
      </c>
      <c r="K4" s="10">
        <f t="shared" si="0"/>
        <v>98</v>
      </c>
      <c r="L4" s="29" t="s">
        <v>93</v>
      </c>
    </row>
    <row r="5" spans="1:12" ht="21.75" customHeight="1" x14ac:dyDescent="0.25">
      <c r="A5" s="21" t="s">
        <v>13</v>
      </c>
      <c r="B5" s="21">
        <v>5</v>
      </c>
      <c r="C5" s="10">
        <v>10</v>
      </c>
      <c r="D5" s="10">
        <v>15</v>
      </c>
      <c r="E5" s="10">
        <v>5</v>
      </c>
      <c r="F5" s="10">
        <v>10</v>
      </c>
      <c r="G5" s="10">
        <v>10</v>
      </c>
      <c r="H5" s="10">
        <v>32</v>
      </c>
      <c r="I5" s="10">
        <v>5</v>
      </c>
      <c r="J5" s="10">
        <v>5</v>
      </c>
      <c r="K5" s="10">
        <f t="shared" si="0"/>
        <v>97</v>
      </c>
      <c r="L5" s="29" t="s">
        <v>93</v>
      </c>
    </row>
    <row r="6" spans="1:12" ht="17.25" customHeight="1" x14ac:dyDescent="0.25">
      <c r="A6" s="23" t="s">
        <v>114</v>
      </c>
      <c r="B6" s="23">
        <v>5</v>
      </c>
      <c r="C6" s="24">
        <v>10</v>
      </c>
      <c r="D6" s="24">
        <v>15</v>
      </c>
      <c r="E6" s="24">
        <v>5</v>
      </c>
      <c r="F6" s="24">
        <v>10</v>
      </c>
      <c r="G6" s="24">
        <v>10</v>
      </c>
      <c r="H6" s="24">
        <v>34</v>
      </c>
      <c r="I6" s="24">
        <v>4</v>
      </c>
      <c r="J6" s="24">
        <v>2</v>
      </c>
      <c r="K6" s="24">
        <f t="shared" si="0"/>
        <v>95</v>
      </c>
      <c r="L6" s="29" t="s">
        <v>93</v>
      </c>
    </row>
    <row r="7" spans="1:12" ht="21.75" customHeight="1" x14ac:dyDescent="0.25">
      <c r="A7" s="23" t="s">
        <v>7</v>
      </c>
      <c r="B7" s="23">
        <v>5</v>
      </c>
      <c r="C7" s="24">
        <v>10</v>
      </c>
      <c r="D7" s="24">
        <v>15</v>
      </c>
      <c r="E7" s="24">
        <v>5</v>
      </c>
      <c r="F7" s="24">
        <v>10</v>
      </c>
      <c r="G7" s="24">
        <v>10</v>
      </c>
      <c r="H7" s="24">
        <v>31</v>
      </c>
      <c r="I7" s="24">
        <v>4</v>
      </c>
      <c r="J7" s="24">
        <v>5</v>
      </c>
      <c r="K7" s="24">
        <f t="shared" si="0"/>
        <v>95</v>
      </c>
      <c r="L7" s="29" t="s">
        <v>93</v>
      </c>
    </row>
    <row r="8" spans="1:12" ht="17.25" customHeight="1" x14ac:dyDescent="0.25">
      <c r="A8" s="15" t="s">
        <v>6</v>
      </c>
      <c r="B8" s="7">
        <v>5</v>
      </c>
      <c r="C8" s="6">
        <v>9</v>
      </c>
      <c r="D8" s="6">
        <v>15</v>
      </c>
      <c r="E8" s="6">
        <v>5</v>
      </c>
      <c r="F8" s="6">
        <v>10</v>
      </c>
      <c r="G8" s="6">
        <v>9</v>
      </c>
      <c r="H8" s="6">
        <v>30</v>
      </c>
      <c r="I8" s="6">
        <v>3</v>
      </c>
      <c r="J8" s="6">
        <v>3</v>
      </c>
      <c r="K8" s="22">
        <f t="shared" si="0"/>
        <v>89</v>
      </c>
      <c r="L8" s="29" t="s">
        <v>94</v>
      </c>
    </row>
    <row r="9" spans="1:12" ht="21.75" customHeight="1" x14ac:dyDescent="0.25">
      <c r="A9" s="15" t="s">
        <v>11</v>
      </c>
      <c r="B9" s="7">
        <v>5</v>
      </c>
      <c r="C9" s="6">
        <v>10</v>
      </c>
      <c r="D9" s="6">
        <v>15</v>
      </c>
      <c r="E9" s="6">
        <v>5</v>
      </c>
      <c r="F9" s="6">
        <v>10</v>
      </c>
      <c r="G9" s="6">
        <v>10</v>
      </c>
      <c r="H9" s="6">
        <v>30</v>
      </c>
      <c r="I9" s="6">
        <v>3</v>
      </c>
      <c r="J9" s="6">
        <v>0</v>
      </c>
      <c r="K9" s="22">
        <f t="shared" si="0"/>
        <v>88</v>
      </c>
      <c r="L9" s="29" t="s">
        <v>94</v>
      </c>
    </row>
    <row r="10" spans="1:12" ht="17.25" customHeight="1" x14ac:dyDescent="0.25">
      <c r="A10" s="15" t="s">
        <v>3</v>
      </c>
      <c r="B10" s="7">
        <v>5</v>
      </c>
      <c r="C10" s="6">
        <v>9</v>
      </c>
      <c r="D10" s="6">
        <v>14</v>
      </c>
      <c r="E10" s="6">
        <v>5</v>
      </c>
      <c r="F10" s="6">
        <v>10</v>
      </c>
      <c r="G10" s="6">
        <v>10</v>
      </c>
      <c r="H10" s="6">
        <v>25</v>
      </c>
      <c r="I10" s="6">
        <v>4</v>
      </c>
      <c r="J10" s="6">
        <v>4</v>
      </c>
      <c r="K10" s="22">
        <f t="shared" si="0"/>
        <v>86</v>
      </c>
      <c r="L10" s="29" t="s">
        <v>94</v>
      </c>
    </row>
    <row r="11" spans="1:12" ht="21.75" customHeight="1" x14ac:dyDescent="0.25">
      <c r="A11" s="15" t="s">
        <v>9</v>
      </c>
      <c r="B11" s="7">
        <v>4</v>
      </c>
      <c r="C11" s="6">
        <v>9</v>
      </c>
      <c r="D11" s="6">
        <v>13</v>
      </c>
      <c r="E11" s="6">
        <v>5</v>
      </c>
      <c r="F11" s="6">
        <v>9</v>
      </c>
      <c r="G11" s="6">
        <v>9</v>
      </c>
      <c r="H11" s="6">
        <v>27</v>
      </c>
      <c r="I11" s="6">
        <v>3</v>
      </c>
      <c r="J11" s="6">
        <v>5</v>
      </c>
      <c r="K11" s="22">
        <f t="shared" si="0"/>
        <v>84</v>
      </c>
      <c r="L11" s="29" t="s">
        <v>94</v>
      </c>
    </row>
    <row r="12" spans="1:12" ht="17.25" customHeight="1" x14ac:dyDescent="0.25">
      <c r="A12" s="15" t="s">
        <v>4</v>
      </c>
      <c r="B12" s="7">
        <v>4</v>
      </c>
      <c r="C12" s="6">
        <v>8</v>
      </c>
      <c r="D12" s="6">
        <v>14</v>
      </c>
      <c r="E12" s="6">
        <v>4</v>
      </c>
      <c r="F12" s="6">
        <v>8</v>
      </c>
      <c r="G12" s="6">
        <v>9</v>
      </c>
      <c r="H12" s="6">
        <v>29</v>
      </c>
      <c r="I12" s="6">
        <v>4</v>
      </c>
      <c r="J12" s="6">
        <v>3</v>
      </c>
      <c r="K12" s="22">
        <f t="shared" si="0"/>
        <v>83</v>
      </c>
      <c r="L12" s="29" t="s">
        <v>94</v>
      </c>
    </row>
    <row r="13" spans="1:12" ht="21.75" customHeight="1" x14ac:dyDescent="0.25">
      <c r="A13" s="15" t="s">
        <v>10</v>
      </c>
      <c r="B13" s="7">
        <v>4</v>
      </c>
      <c r="C13" s="6">
        <v>8</v>
      </c>
      <c r="D13" s="6">
        <v>14</v>
      </c>
      <c r="E13" s="6">
        <v>5</v>
      </c>
      <c r="F13" s="6">
        <v>10</v>
      </c>
      <c r="G13" s="6">
        <v>8</v>
      </c>
      <c r="H13" s="6">
        <v>27</v>
      </c>
      <c r="I13" s="6">
        <v>3</v>
      </c>
      <c r="J13" s="6">
        <v>4</v>
      </c>
      <c r="K13" s="22">
        <f t="shared" si="0"/>
        <v>83</v>
      </c>
      <c r="L13" s="29" t="s">
        <v>94</v>
      </c>
    </row>
    <row r="14" spans="1:12" ht="17.25" customHeight="1" x14ac:dyDescent="0.25">
      <c r="A14" s="15" t="s">
        <v>0</v>
      </c>
      <c r="B14" s="7">
        <v>5</v>
      </c>
      <c r="C14" s="6">
        <v>8</v>
      </c>
      <c r="D14" s="6">
        <v>14</v>
      </c>
      <c r="E14" s="6">
        <v>5</v>
      </c>
      <c r="F14" s="6">
        <v>9</v>
      </c>
      <c r="G14" s="6">
        <v>8</v>
      </c>
      <c r="H14" s="6">
        <v>27</v>
      </c>
      <c r="I14" s="6">
        <v>3</v>
      </c>
      <c r="J14" s="6">
        <v>2</v>
      </c>
      <c r="K14" s="22">
        <f t="shared" si="0"/>
        <v>81</v>
      </c>
      <c r="L14" s="29" t="s">
        <v>94</v>
      </c>
    </row>
    <row r="15" spans="1:12" ht="21.75" customHeight="1" x14ac:dyDescent="0.25">
      <c r="A15" s="15" t="s">
        <v>12</v>
      </c>
      <c r="B15" s="7">
        <v>3</v>
      </c>
      <c r="C15" s="6">
        <v>8</v>
      </c>
      <c r="D15" s="6">
        <v>13</v>
      </c>
      <c r="E15" s="6">
        <v>3</v>
      </c>
      <c r="F15" s="6">
        <v>8</v>
      </c>
      <c r="G15" s="6">
        <v>7</v>
      </c>
      <c r="H15" s="6">
        <v>30</v>
      </c>
      <c r="I15" s="6">
        <v>3</v>
      </c>
      <c r="J15" s="6">
        <v>5</v>
      </c>
      <c r="K15" s="22">
        <f t="shared" si="0"/>
        <v>80</v>
      </c>
      <c r="L15" s="29" t="s">
        <v>94</v>
      </c>
    </row>
    <row r="16" spans="1:12" ht="17.25" customHeight="1" x14ac:dyDescent="0.25">
      <c r="A16" s="15" t="s">
        <v>1</v>
      </c>
      <c r="B16" s="7">
        <v>5</v>
      </c>
      <c r="C16" s="6">
        <v>4</v>
      </c>
      <c r="D16" s="6">
        <v>15</v>
      </c>
      <c r="E16" s="6">
        <v>5</v>
      </c>
      <c r="F16" s="6">
        <v>9</v>
      </c>
      <c r="G16" s="6">
        <v>9</v>
      </c>
      <c r="H16" s="6">
        <v>27</v>
      </c>
      <c r="I16" s="6">
        <v>3</v>
      </c>
      <c r="J16" s="6">
        <v>3</v>
      </c>
      <c r="K16" s="22">
        <f t="shared" si="0"/>
        <v>80</v>
      </c>
      <c r="L16" s="29" t="s">
        <v>94</v>
      </c>
    </row>
    <row r="17" spans="1:12" ht="21.75" customHeight="1" x14ac:dyDescent="0.25">
      <c r="A17" s="15" t="s">
        <v>8</v>
      </c>
      <c r="B17" s="7">
        <v>4</v>
      </c>
      <c r="C17" s="6">
        <v>8</v>
      </c>
      <c r="D17" s="6">
        <v>13</v>
      </c>
      <c r="E17" s="6">
        <v>5</v>
      </c>
      <c r="F17" s="6">
        <v>9</v>
      </c>
      <c r="G17" s="6">
        <v>8</v>
      </c>
      <c r="H17" s="6">
        <v>27</v>
      </c>
      <c r="I17" s="6">
        <v>3</v>
      </c>
      <c r="J17" s="6">
        <v>2</v>
      </c>
      <c r="K17" s="22">
        <f t="shared" si="0"/>
        <v>79</v>
      </c>
      <c r="L17" s="29" t="s">
        <v>95</v>
      </c>
    </row>
    <row r="18" spans="1:12" ht="17.25" customHeight="1" x14ac:dyDescent="0.25">
      <c r="A18" s="15" t="s">
        <v>5</v>
      </c>
      <c r="B18" s="7">
        <v>4</v>
      </c>
      <c r="C18" s="6">
        <v>8</v>
      </c>
      <c r="D18" s="6">
        <v>13</v>
      </c>
      <c r="E18" s="6">
        <v>3</v>
      </c>
      <c r="F18" s="6">
        <v>8</v>
      </c>
      <c r="G18" s="6">
        <v>8</v>
      </c>
      <c r="H18" s="6">
        <v>27</v>
      </c>
      <c r="I18" s="6">
        <v>3</v>
      </c>
      <c r="J18" s="6">
        <v>4</v>
      </c>
      <c r="K18" s="22">
        <f t="shared" si="0"/>
        <v>78</v>
      </c>
      <c r="L18" s="29" t="s">
        <v>96</v>
      </c>
    </row>
    <row r="19" spans="1:12" ht="21.75" customHeight="1" x14ac:dyDescent="0.25">
      <c r="A19" s="15" t="s">
        <v>14</v>
      </c>
      <c r="B19" s="7">
        <v>3</v>
      </c>
      <c r="C19" s="6">
        <v>5</v>
      </c>
      <c r="D19" s="6">
        <v>11</v>
      </c>
      <c r="E19" s="6">
        <v>3</v>
      </c>
      <c r="F19" s="6">
        <v>6</v>
      </c>
      <c r="G19" s="6">
        <v>5</v>
      </c>
      <c r="H19" s="6">
        <v>27</v>
      </c>
      <c r="I19" s="6">
        <v>3</v>
      </c>
      <c r="J19" s="6">
        <v>5</v>
      </c>
      <c r="K19" s="22">
        <f t="shared" si="0"/>
        <v>68</v>
      </c>
      <c r="L19" s="29" t="s">
        <v>97</v>
      </c>
    </row>
    <row r="20" spans="1:12" ht="17.25" customHeight="1" x14ac:dyDescent="0.25">
      <c r="A20" s="11"/>
      <c r="B20" s="5"/>
    </row>
    <row r="21" spans="1:12" ht="21.75" customHeight="1" x14ac:dyDescent="0.25">
      <c r="A21" s="11"/>
      <c r="B21" s="5"/>
    </row>
    <row r="22" spans="1:12" ht="17.25" customHeight="1" x14ac:dyDescent="0.25">
      <c r="A22" s="11"/>
      <c r="B22" s="5"/>
    </row>
    <row r="23" spans="1:12" ht="21.75" customHeight="1" x14ac:dyDescent="0.25">
      <c r="A23" s="11"/>
      <c r="B23" s="5"/>
    </row>
    <row r="24" spans="1:12" ht="17.25" customHeight="1" x14ac:dyDescent="0.25">
      <c r="A24" s="11"/>
      <c r="B24" s="5"/>
    </row>
    <row r="25" spans="1:12" ht="21.75" customHeight="1" x14ac:dyDescent="0.25">
      <c r="A25" s="11"/>
      <c r="B25" s="5"/>
    </row>
    <row r="26" spans="1:12" ht="17.25" customHeight="1" x14ac:dyDescent="0.25">
      <c r="A26" s="11"/>
      <c r="B26" s="5"/>
    </row>
    <row r="27" spans="1:12" ht="21.75" customHeight="1" x14ac:dyDescent="0.25">
      <c r="A27" s="11"/>
      <c r="B27" s="5"/>
    </row>
    <row r="28" spans="1:12" ht="17.25" customHeight="1" x14ac:dyDescent="0.25">
      <c r="A28" s="11"/>
      <c r="B28" s="5"/>
    </row>
    <row r="29" spans="1:12" ht="21.75" customHeight="1" x14ac:dyDescent="0.25">
      <c r="A29" s="11"/>
      <c r="B29" s="5"/>
    </row>
    <row r="30" spans="1:12" ht="17.25" customHeight="1" x14ac:dyDescent="0.25">
      <c r="A30" s="11"/>
      <c r="B30" s="5"/>
    </row>
    <row r="31" spans="1:12" ht="21.75" customHeight="1" x14ac:dyDescent="0.25">
      <c r="A31" s="11"/>
      <c r="B31" s="5"/>
    </row>
    <row r="32" spans="1:12" ht="17.25" customHeight="1" x14ac:dyDescent="0.25">
      <c r="A32" s="11"/>
      <c r="B32" s="5"/>
    </row>
    <row r="33" spans="1:2" ht="21.75" customHeight="1" x14ac:dyDescent="0.25">
      <c r="A33" s="11"/>
      <c r="B33" s="5"/>
    </row>
    <row r="34" spans="1:2" ht="17.25" customHeight="1" x14ac:dyDescent="0.25">
      <c r="A34" s="11"/>
      <c r="B34" s="5"/>
    </row>
    <row r="35" spans="1:2" ht="21.75" customHeight="1" x14ac:dyDescent="0.25">
      <c r="A35" s="11"/>
      <c r="B35" s="5"/>
    </row>
    <row r="36" spans="1:2" ht="17.25" customHeight="1" x14ac:dyDescent="0.25">
      <c r="A36" s="11"/>
      <c r="B36" s="5"/>
    </row>
  </sheetData>
  <sortState ref="A3:K19">
    <sortCondition descending="1" ref="K3:K19"/>
  </sortState>
  <mergeCells count="3">
    <mergeCell ref="F1:G1"/>
    <mergeCell ref="H1:I1"/>
    <mergeCell ref="B1:E1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3" sqref="A3:A5"/>
    </sheetView>
  </sheetViews>
  <sheetFormatPr defaultColWidth="9" defaultRowHeight="15.75" x14ac:dyDescent="0.25"/>
  <cols>
    <col min="1" max="1" width="27.25" style="3" customWidth="1"/>
    <col min="2" max="9" width="9" style="3"/>
    <col min="10" max="10" width="8.875" style="3" customWidth="1"/>
    <col min="11" max="11" width="5.125" style="3" customWidth="1"/>
    <col min="12" max="16384" width="9" style="3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9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0"/>
      <c r="L2" s="29"/>
    </row>
    <row r="3" spans="1:12" ht="21.75" customHeight="1" x14ac:dyDescent="0.25">
      <c r="A3" s="20" t="s">
        <v>82</v>
      </c>
      <c r="B3" s="21">
        <v>5</v>
      </c>
      <c r="C3" s="10">
        <v>10</v>
      </c>
      <c r="D3" s="10">
        <v>14</v>
      </c>
      <c r="E3" s="10">
        <v>4</v>
      </c>
      <c r="F3" s="10">
        <v>10</v>
      </c>
      <c r="G3" s="10">
        <v>10</v>
      </c>
      <c r="H3" s="10">
        <v>35</v>
      </c>
      <c r="I3" s="10">
        <v>1</v>
      </c>
      <c r="J3" s="10">
        <v>5</v>
      </c>
      <c r="K3" s="10">
        <f t="shared" ref="K3:K18" si="0">SUM(B3:J3)</f>
        <v>94</v>
      </c>
      <c r="L3" s="29" t="s">
        <v>93</v>
      </c>
    </row>
    <row r="4" spans="1:12" ht="17.25" customHeight="1" x14ac:dyDescent="0.25">
      <c r="A4" s="20" t="s">
        <v>79</v>
      </c>
      <c r="B4" s="21">
        <v>5</v>
      </c>
      <c r="C4" s="10">
        <v>10</v>
      </c>
      <c r="D4" s="10">
        <v>14</v>
      </c>
      <c r="E4" s="10">
        <v>5</v>
      </c>
      <c r="F4" s="10">
        <v>9</v>
      </c>
      <c r="G4" s="10">
        <v>9</v>
      </c>
      <c r="H4" s="10">
        <v>34</v>
      </c>
      <c r="I4" s="10">
        <v>4</v>
      </c>
      <c r="J4" s="10">
        <v>3</v>
      </c>
      <c r="K4" s="10">
        <f t="shared" si="0"/>
        <v>93</v>
      </c>
      <c r="L4" s="29" t="s">
        <v>93</v>
      </c>
    </row>
    <row r="5" spans="1:12" ht="21.75" customHeight="1" x14ac:dyDescent="0.25">
      <c r="A5" s="20" t="s">
        <v>84</v>
      </c>
      <c r="B5" s="21">
        <v>5</v>
      </c>
      <c r="C5" s="10">
        <v>9</v>
      </c>
      <c r="D5" s="10">
        <v>13</v>
      </c>
      <c r="E5" s="10">
        <v>5</v>
      </c>
      <c r="F5" s="10">
        <v>8</v>
      </c>
      <c r="G5" s="10">
        <v>8</v>
      </c>
      <c r="H5" s="10">
        <v>34</v>
      </c>
      <c r="I5" s="10">
        <v>3</v>
      </c>
      <c r="J5" s="10">
        <v>5</v>
      </c>
      <c r="K5" s="10">
        <f t="shared" si="0"/>
        <v>90</v>
      </c>
      <c r="L5" s="29" t="s">
        <v>93</v>
      </c>
    </row>
    <row r="6" spans="1:12" ht="17.25" customHeight="1" x14ac:dyDescent="0.25">
      <c r="A6" s="18" t="s">
        <v>87</v>
      </c>
      <c r="B6" s="7">
        <v>4</v>
      </c>
      <c r="C6" s="6">
        <v>8</v>
      </c>
      <c r="D6" s="6">
        <v>12</v>
      </c>
      <c r="E6" s="6">
        <v>4</v>
      </c>
      <c r="F6" s="6">
        <v>10</v>
      </c>
      <c r="G6" s="6">
        <v>10</v>
      </c>
      <c r="H6" s="6">
        <v>34</v>
      </c>
      <c r="I6" s="6">
        <v>3</v>
      </c>
      <c r="J6" s="6">
        <v>3</v>
      </c>
      <c r="K6" s="22">
        <f t="shared" si="0"/>
        <v>88</v>
      </c>
      <c r="L6" s="29" t="s">
        <v>94</v>
      </c>
    </row>
    <row r="7" spans="1:12" ht="21.75" customHeight="1" x14ac:dyDescent="0.25">
      <c r="A7" s="18" t="s">
        <v>83</v>
      </c>
      <c r="B7" s="7">
        <v>4</v>
      </c>
      <c r="C7" s="6">
        <v>9</v>
      </c>
      <c r="D7" s="6">
        <v>13</v>
      </c>
      <c r="E7" s="6">
        <v>5</v>
      </c>
      <c r="F7" s="6">
        <v>9</v>
      </c>
      <c r="G7" s="6">
        <v>9</v>
      </c>
      <c r="H7" s="6">
        <v>33</v>
      </c>
      <c r="I7" s="6">
        <v>1</v>
      </c>
      <c r="J7" s="6">
        <v>4</v>
      </c>
      <c r="K7" s="22">
        <f t="shared" si="0"/>
        <v>87</v>
      </c>
      <c r="L7" s="29" t="s">
        <v>94</v>
      </c>
    </row>
    <row r="8" spans="1:12" ht="17.25" customHeight="1" x14ac:dyDescent="0.25">
      <c r="A8" s="18" t="s">
        <v>32</v>
      </c>
      <c r="B8" s="7">
        <v>4</v>
      </c>
      <c r="C8" s="6">
        <v>8</v>
      </c>
      <c r="D8" s="6">
        <v>13</v>
      </c>
      <c r="E8" s="6">
        <v>4</v>
      </c>
      <c r="F8" s="6">
        <v>9</v>
      </c>
      <c r="G8" s="6">
        <v>9</v>
      </c>
      <c r="H8" s="6">
        <v>33</v>
      </c>
      <c r="I8" s="6">
        <v>0</v>
      </c>
      <c r="J8" s="6">
        <v>6</v>
      </c>
      <c r="K8" s="22">
        <f t="shared" si="0"/>
        <v>86</v>
      </c>
      <c r="L8" s="29" t="s">
        <v>94</v>
      </c>
    </row>
    <row r="9" spans="1:12" ht="21.75" customHeight="1" x14ac:dyDescent="0.25">
      <c r="A9" s="18" t="s">
        <v>85</v>
      </c>
      <c r="B9" s="7">
        <v>4</v>
      </c>
      <c r="C9" s="6">
        <v>8</v>
      </c>
      <c r="D9" s="6">
        <v>12</v>
      </c>
      <c r="E9" s="6">
        <v>4</v>
      </c>
      <c r="F9" s="6">
        <v>9</v>
      </c>
      <c r="G9" s="6">
        <v>9</v>
      </c>
      <c r="H9" s="6">
        <v>33</v>
      </c>
      <c r="I9" s="6">
        <v>1</v>
      </c>
      <c r="J9" s="6">
        <v>4</v>
      </c>
      <c r="K9" s="22">
        <f t="shared" si="0"/>
        <v>84</v>
      </c>
      <c r="L9" s="29" t="s">
        <v>94</v>
      </c>
    </row>
    <row r="10" spans="1:12" ht="17.25" customHeight="1" x14ac:dyDescent="0.25">
      <c r="A10" s="18" t="s">
        <v>78</v>
      </c>
      <c r="B10" s="7">
        <v>5</v>
      </c>
      <c r="C10" s="6">
        <v>8</v>
      </c>
      <c r="D10" s="6">
        <v>11</v>
      </c>
      <c r="E10" s="6">
        <v>4</v>
      </c>
      <c r="F10" s="6">
        <v>7</v>
      </c>
      <c r="G10" s="6">
        <v>8</v>
      </c>
      <c r="H10" s="6">
        <v>33</v>
      </c>
      <c r="I10" s="6">
        <v>1</v>
      </c>
      <c r="J10" s="6">
        <v>4</v>
      </c>
      <c r="K10" s="22">
        <f t="shared" si="0"/>
        <v>81</v>
      </c>
      <c r="L10" s="29" t="s">
        <v>94</v>
      </c>
    </row>
    <row r="11" spans="1:12" ht="28.5" customHeight="1" x14ac:dyDescent="0.25">
      <c r="A11" s="18" t="s">
        <v>34</v>
      </c>
      <c r="B11" s="6">
        <v>4</v>
      </c>
      <c r="C11" s="6">
        <v>8</v>
      </c>
      <c r="D11" s="6">
        <v>11</v>
      </c>
      <c r="E11" s="6">
        <v>5</v>
      </c>
      <c r="F11" s="6">
        <v>8</v>
      </c>
      <c r="G11" s="6">
        <v>8</v>
      </c>
      <c r="H11" s="6">
        <v>32</v>
      </c>
      <c r="I11" s="6">
        <v>0</v>
      </c>
      <c r="J11" s="6">
        <v>3</v>
      </c>
      <c r="K11" s="22">
        <f t="shared" si="0"/>
        <v>79</v>
      </c>
      <c r="L11" s="29" t="s">
        <v>99</v>
      </c>
    </row>
    <row r="12" spans="1:12" ht="17.25" customHeight="1" x14ac:dyDescent="0.25">
      <c r="A12" s="18" t="s">
        <v>33</v>
      </c>
      <c r="B12" s="7">
        <v>3</v>
      </c>
      <c r="C12" s="6">
        <v>8</v>
      </c>
      <c r="D12" s="6">
        <v>11</v>
      </c>
      <c r="E12" s="6">
        <v>3</v>
      </c>
      <c r="F12" s="6">
        <v>7</v>
      </c>
      <c r="G12" s="6">
        <v>6</v>
      </c>
      <c r="H12" s="6">
        <v>30</v>
      </c>
      <c r="I12" s="6">
        <v>2</v>
      </c>
      <c r="J12" s="6">
        <v>4</v>
      </c>
      <c r="K12" s="22">
        <f t="shared" si="0"/>
        <v>74</v>
      </c>
      <c r="L12" s="29" t="s">
        <v>99</v>
      </c>
    </row>
    <row r="13" spans="1:12" ht="21.75" customHeight="1" x14ac:dyDescent="0.25">
      <c r="A13" s="18" t="s">
        <v>35</v>
      </c>
      <c r="B13" s="6">
        <v>4</v>
      </c>
      <c r="C13" s="6">
        <v>8</v>
      </c>
      <c r="D13" s="6">
        <v>12</v>
      </c>
      <c r="E13" s="6">
        <v>4</v>
      </c>
      <c r="F13" s="6">
        <v>7</v>
      </c>
      <c r="G13" s="6">
        <v>3</v>
      </c>
      <c r="H13" s="6">
        <v>28</v>
      </c>
      <c r="I13" s="6">
        <v>4</v>
      </c>
      <c r="J13" s="6">
        <v>2</v>
      </c>
      <c r="K13" s="22">
        <f t="shared" si="0"/>
        <v>72</v>
      </c>
      <c r="L13" s="29" t="s">
        <v>99</v>
      </c>
    </row>
    <row r="14" spans="1:12" ht="17.25" customHeight="1" x14ac:dyDescent="0.25">
      <c r="A14" s="18" t="s">
        <v>36</v>
      </c>
      <c r="B14" s="6">
        <v>5</v>
      </c>
      <c r="C14" s="6">
        <v>7</v>
      </c>
      <c r="D14" s="6">
        <v>11</v>
      </c>
      <c r="E14" s="6">
        <v>4</v>
      </c>
      <c r="F14" s="6">
        <v>7</v>
      </c>
      <c r="G14" s="6">
        <v>7</v>
      </c>
      <c r="H14" s="6">
        <v>25</v>
      </c>
      <c r="I14" s="6">
        <v>2</v>
      </c>
      <c r="J14" s="6">
        <v>2</v>
      </c>
      <c r="K14" s="22">
        <f t="shared" si="0"/>
        <v>70</v>
      </c>
      <c r="L14" s="29" t="s">
        <v>99</v>
      </c>
    </row>
    <row r="15" spans="1:12" ht="16.5" x14ac:dyDescent="0.25">
      <c r="A15" s="18" t="s">
        <v>91</v>
      </c>
      <c r="B15" s="6">
        <v>4</v>
      </c>
      <c r="C15" s="6">
        <v>6</v>
      </c>
      <c r="D15" s="6">
        <v>10</v>
      </c>
      <c r="E15" s="6">
        <v>3</v>
      </c>
      <c r="F15" s="6">
        <v>8</v>
      </c>
      <c r="G15" s="6">
        <v>7</v>
      </c>
      <c r="H15" s="6">
        <v>25</v>
      </c>
      <c r="I15" s="6">
        <v>1</v>
      </c>
      <c r="J15" s="6">
        <v>3</v>
      </c>
      <c r="K15" s="22">
        <f t="shared" si="0"/>
        <v>67</v>
      </c>
      <c r="L15" s="29" t="s">
        <v>100</v>
      </c>
    </row>
    <row r="16" spans="1:12" ht="16.5" x14ac:dyDescent="0.25">
      <c r="A16" s="18" t="s">
        <v>81</v>
      </c>
      <c r="B16" s="7">
        <v>4</v>
      </c>
      <c r="C16" s="6">
        <v>8</v>
      </c>
      <c r="D16" s="6">
        <v>10</v>
      </c>
      <c r="E16" s="6">
        <v>3</v>
      </c>
      <c r="F16" s="6">
        <v>8</v>
      </c>
      <c r="G16" s="6">
        <v>4</v>
      </c>
      <c r="H16" s="6">
        <v>24</v>
      </c>
      <c r="I16" s="6">
        <v>1</v>
      </c>
      <c r="J16" s="6">
        <v>4</v>
      </c>
      <c r="K16" s="22">
        <f t="shared" si="0"/>
        <v>66</v>
      </c>
      <c r="L16" s="29" t="s">
        <v>100</v>
      </c>
    </row>
    <row r="17" spans="1:12" ht="16.5" x14ac:dyDescent="0.25">
      <c r="A17" s="18" t="s">
        <v>86</v>
      </c>
      <c r="B17" s="7">
        <v>3</v>
      </c>
      <c r="C17" s="6">
        <v>6</v>
      </c>
      <c r="D17" s="6">
        <v>10</v>
      </c>
      <c r="E17" s="6">
        <v>3</v>
      </c>
      <c r="F17" s="6">
        <v>6</v>
      </c>
      <c r="G17" s="6">
        <v>3</v>
      </c>
      <c r="H17" s="6">
        <v>20</v>
      </c>
      <c r="I17" s="6">
        <v>1</v>
      </c>
      <c r="J17" s="6">
        <v>2</v>
      </c>
      <c r="K17" s="22">
        <f t="shared" si="0"/>
        <v>54</v>
      </c>
      <c r="L17" s="29" t="s">
        <v>101</v>
      </c>
    </row>
    <row r="18" spans="1:12" ht="16.5" x14ac:dyDescent="0.25">
      <c r="A18" s="18" t="s">
        <v>80</v>
      </c>
      <c r="B18" s="7">
        <v>3</v>
      </c>
      <c r="C18" s="6">
        <v>6</v>
      </c>
      <c r="D18" s="6">
        <v>10</v>
      </c>
      <c r="E18" s="6">
        <v>3</v>
      </c>
      <c r="F18" s="6">
        <v>6</v>
      </c>
      <c r="G18" s="6">
        <v>2</v>
      </c>
      <c r="H18" s="6">
        <v>20</v>
      </c>
      <c r="I18" s="6">
        <v>1</v>
      </c>
      <c r="J18" s="6">
        <v>2</v>
      </c>
      <c r="K18" s="22">
        <f t="shared" si="0"/>
        <v>53</v>
      </c>
      <c r="L18" s="29" t="s">
        <v>101</v>
      </c>
    </row>
    <row r="19" spans="1:12" ht="24" customHeight="1" x14ac:dyDescent="0.25">
      <c r="A19" s="27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ht="55.5" x14ac:dyDescent="0.25">
      <c r="A20" s="17"/>
    </row>
  </sheetData>
  <sortState ref="A3:K18">
    <sortCondition descending="1" ref="K3:K18"/>
  </sortState>
  <mergeCells count="3">
    <mergeCell ref="H1:I1"/>
    <mergeCell ref="B1:E1"/>
    <mergeCell ref="F1:G1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A4"/>
    </sheetView>
  </sheetViews>
  <sheetFormatPr defaultColWidth="9" defaultRowHeight="15.75" x14ac:dyDescent="0.25"/>
  <cols>
    <col min="1" max="1" width="20.5" style="13" customWidth="1"/>
    <col min="2" max="9" width="9" style="3"/>
    <col min="10" max="10" width="10.625" style="3" customWidth="1"/>
    <col min="11" max="16384" width="9" style="3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12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0"/>
      <c r="L2" s="29"/>
    </row>
    <row r="3" spans="1:12" ht="21.75" customHeight="1" x14ac:dyDescent="0.25">
      <c r="A3" s="21" t="s">
        <v>18</v>
      </c>
      <c r="B3" s="21">
        <v>5</v>
      </c>
      <c r="C3" s="10">
        <v>10</v>
      </c>
      <c r="D3" s="10">
        <v>14</v>
      </c>
      <c r="E3" s="10">
        <v>5</v>
      </c>
      <c r="F3" s="10">
        <v>9</v>
      </c>
      <c r="G3" s="10"/>
      <c r="H3" s="10">
        <v>38</v>
      </c>
      <c r="I3" s="10"/>
      <c r="J3" s="10">
        <v>5</v>
      </c>
      <c r="K3" s="10">
        <f t="shared" ref="K3:K16" si="0">SUM(B3:J3)</f>
        <v>86</v>
      </c>
      <c r="L3" s="29" t="s">
        <v>103</v>
      </c>
    </row>
    <row r="4" spans="1:12" ht="17.25" customHeight="1" x14ac:dyDescent="0.25">
      <c r="A4" s="21" t="s">
        <v>25</v>
      </c>
      <c r="B4" s="21">
        <v>4</v>
      </c>
      <c r="C4" s="10">
        <v>10</v>
      </c>
      <c r="D4" s="10">
        <v>14</v>
      </c>
      <c r="E4" s="10">
        <v>4</v>
      </c>
      <c r="F4" s="10">
        <v>6</v>
      </c>
      <c r="G4" s="10"/>
      <c r="H4" s="10">
        <v>33</v>
      </c>
      <c r="I4" s="10"/>
      <c r="J4" s="10">
        <v>3</v>
      </c>
      <c r="K4" s="10">
        <f t="shared" si="0"/>
        <v>74</v>
      </c>
      <c r="L4" s="29" t="s">
        <v>99</v>
      </c>
    </row>
    <row r="5" spans="1:12" ht="16.5" customHeight="1" x14ac:dyDescent="0.25">
      <c r="A5" s="15" t="s">
        <v>22</v>
      </c>
      <c r="B5" s="26">
        <v>3</v>
      </c>
      <c r="C5" s="22">
        <v>5</v>
      </c>
      <c r="D5" s="22">
        <v>8</v>
      </c>
      <c r="E5" s="22">
        <v>5</v>
      </c>
      <c r="F5" s="22">
        <v>8</v>
      </c>
      <c r="G5" s="22"/>
      <c r="H5" s="22">
        <v>35</v>
      </c>
      <c r="I5" s="22"/>
      <c r="J5" s="22">
        <v>5</v>
      </c>
      <c r="K5" s="22">
        <f t="shared" si="0"/>
        <v>69</v>
      </c>
      <c r="L5" s="29" t="s">
        <v>104</v>
      </c>
    </row>
    <row r="6" spans="1:12" ht="17.25" customHeight="1" x14ac:dyDescent="0.25">
      <c r="A6" s="15" t="s">
        <v>23</v>
      </c>
      <c r="B6" s="7">
        <v>3</v>
      </c>
      <c r="C6" s="6">
        <v>4</v>
      </c>
      <c r="D6" s="6">
        <v>8</v>
      </c>
      <c r="E6" s="6">
        <v>2</v>
      </c>
      <c r="F6" s="6">
        <v>7</v>
      </c>
      <c r="G6" s="6"/>
      <c r="H6" s="6">
        <v>35</v>
      </c>
      <c r="I6" s="6"/>
      <c r="J6" s="6">
        <v>5</v>
      </c>
      <c r="K6" s="6">
        <f t="shared" si="0"/>
        <v>64</v>
      </c>
      <c r="L6" s="29" t="s">
        <v>104</v>
      </c>
    </row>
    <row r="7" spans="1:12" ht="16.5" customHeight="1" x14ac:dyDescent="0.25">
      <c r="A7" s="15" t="s">
        <v>24</v>
      </c>
      <c r="B7" s="7">
        <v>4</v>
      </c>
      <c r="C7" s="6">
        <v>8</v>
      </c>
      <c r="D7" s="6">
        <v>10</v>
      </c>
      <c r="E7" s="6">
        <v>4</v>
      </c>
      <c r="F7" s="6">
        <v>4</v>
      </c>
      <c r="G7" s="6"/>
      <c r="H7" s="6">
        <v>30</v>
      </c>
      <c r="I7" s="6"/>
      <c r="J7" s="6">
        <v>4</v>
      </c>
      <c r="K7" s="6">
        <f t="shared" si="0"/>
        <v>64</v>
      </c>
      <c r="L7" s="29" t="s">
        <v>104</v>
      </c>
    </row>
    <row r="8" spans="1:12" ht="17.25" customHeight="1" x14ac:dyDescent="0.25">
      <c r="A8" s="15" t="s">
        <v>15</v>
      </c>
      <c r="B8" s="7">
        <v>2</v>
      </c>
      <c r="C8" s="6">
        <v>4</v>
      </c>
      <c r="D8" s="6">
        <v>7</v>
      </c>
      <c r="E8" s="6">
        <v>2</v>
      </c>
      <c r="F8" s="6">
        <v>7</v>
      </c>
      <c r="G8" s="6"/>
      <c r="H8" s="6">
        <v>33</v>
      </c>
      <c r="I8" s="6"/>
      <c r="J8" s="6">
        <v>4</v>
      </c>
      <c r="K8" s="6">
        <f t="shared" si="0"/>
        <v>59</v>
      </c>
      <c r="L8" s="29" t="s">
        <v>105</v>
      </c>
    </row>
    <row r="9" spans="1:12" ht="16.5" customHeight="1" x14ac:dyDescent="0.25">
      <c r="A9" s="15" t="s">
        <v>16</v>
      </c>
      <c r="B9" s="7">
        <v>3</v>
      </c>
      <c r="C9" s="6">
        <v>2</v>
      </c>
      <c r="D9" s="6">
        <v>8</v>
      </c>
      <c r="E9" s="6">
        <v>3</v>
      </c>
      <c r="F9" s="6">
        <v>5</v>
      </c>
      <c r="G9" s="6"/>
      <c r="H9" s="6">
        <v>33</v>
      </c>
      <c r="I9" s="6"/>
      <c r="J9" s="6">
        <v>3</v>
      </c>
      <c r="K9" s="6">
        <f t="shared" si="0"/>
        <v>57</v>
      </c>
      <c r="L9" s="29" t="s">
        <v>105</v>
      </c>
    </row>
    <row r="10" spans="1:12" ht="17.25" customHeight="1" x14ac:dyDescent="0.25">
      <c r="A10" s="15" t="s">
        <v>21</v>
      </c>
      <c r="B10" s="7">
        <v>3</v>
      </c>
      <c r="C10" s="6">
        <v>6</v>
      </c>
      <c r="D10" s="6">
        <v>7</v>
      </c>
      <c r="E10" s="6">
        <v>1</v>
      </c>
      <c r="F10" s="6">
        <v>8</v>
      </c>
      <c r="G10" s="6"/>
      <c r="H10" s="6">
        <v>28</v>
      </c>
      <c r="I10" s="6"/>
      <c r="J10" s="6">
        <v>3</v>
      </c>
      <c r="K10" s="6">
        <f t="shared" si="0"/>
        <v>56</v>
      </c>
      <c r="L10" s="29" t="s">
        <v>105</v>
      </c>
    </row>
    <row r="11" spans="1:12" ht="16.5" customHeight="1" x14ac:dyDescent="0.25">
      <c r="A11" s="15" t="s">
        <v>26</v>
      </c>
      <c r="B11" s="7">
        <v>1</v>
      </c>
      <c r="C11" s="6">
        <v>2</v>
      </c>
      <c r="D11" s="6">
        <v>7</v>
      </c>
      <c r="E11" s="6">
        <v>2</v>
      </c>
      <c r="F11" s="6">
        <v>4</v>
      </c>
      <c r="G11" s="6"/>
      <c r="H11" s="6">
        <v>33</v>
      </c>
      <c r="I11" s="6"/>
      <c r="J11" s="6">
        <v>5</v>
      </c>
      <c r="K11" s="6">
        <f t="shared" si="0"/>
        <v>54</v>
      </c>
      <c r="L11" s="29" t="s">
        <v>105</v>
      </c>
    </row>
    <row r="12" spans="1:12" ht="17.25" customHeight="1" x14ac:dyDescent="0.25">
      <c r="A12" s="15" t="s">
        <v>17</v>
      </c>
      <c r="B12" s="7">
        <v>2</v>
      </c>
      <c r="C12" s="6">
        <v>4</v>
      </c>
      <c r="D12" s="6">
        <v>9</v>
      </c>
      <c r="E12" s="6">
        <v>2</v>
      </c>
      <c r="F12" s="6">
        <v>4</v>
      </c>
      <c r="G12" s="6"/>
      <c r="H12" s="6">
        <v>28</v>
      </c>
      <c r="I12" s="6"/>
      <c r="J12" s="6">
        <v>4</v>
      </c>
      <c r="K12" s="6">
        <f t="shared" si="0"/>
        <v>53</v>
      </c>
      <c r="L12" s="29" t="s">
        <v>105</v>
      </c>
    </row>
    <row r="13" spans="1:12" ht="21.75" customHeight="1" x14ac:dyDescent="0.25">
      <c r="A13" s="15" t="s">
        <v>20</v>
      </c>
      <c r="B13" s="7">
        <v>3</v>
      </c>
      <c r="C13" s="6">
        <v>3</v>
      </c>
      <c r="D13" s="6">
        <v>5</v>
      </c>
      <c r="E13" s="6">
        <v>1</v>
      </c>
      <c r="F13" s="6">
        <v>6</v>
      </c>
      <c r="G13" s="6"/>
      <c r="H13" s="6">
        <v>30</v>
      </c>
      <c r="I13" s="6"/>
      <c r="J13" s="6">
        <v>3</v>
      </c>
      <c r="K13" s="6">
        <f t="shared" si="0"/>
        <v>51</v>
      </c>
      <c r="L13" s="29" t="s">
        <v>105</v>
      </c>
    </row>
    <row r="14" spans="1:12" ht="17.25" customHeight="1" x14ac:dyDescent="0.25">
      <c r="A14" s="15" t="s">
        <v>27</v>
      </c>
      <c r="B14" s="7">
        <v>2</v>
      </c>
      <c r="C14" s="6">
        <v>2</v>
      </c>
      <c r="D14" s="6">
        <v>5</v>
      </c>
      <c r="E14" s="6">
        <v>2</v>
      </c>
      <c r="F14" s="6">
        <v>4</v>
      </c>
      <c r="G14" s="6"/>
      <c r="H14" s="6">
        <v>30</v>
      </c>
      <c r="I14" s="6"/>
      <c r="J14" s="6">
        <v>4</v>
      </c>
      <c r="K14" s="6">
        <f t="shared" si="0"/>
        <v>49</v>
      </c>
      <c r="L14" s="29" t="s">
        <v>105</v>
      </c>
    </row>
    <row r="15" spans="1:12" ht="21.75" customHeight="1" x14ac:dyDescent="0.25">
      <c r="A15" s="15" t="s">
        <v>19</v>
      </c>
      <c r="B15" s="7">
        <v>3</v>
      </c>
      <c r="C15" s="6">
        <v>2</v>
      </c>
      <c r="D15" s="6">
        <v>2</v>
      </c>
      <c r="E15" s="6">
        <v>1</v>
      </c>
      <c r="F15" s="6">
        <v>4</v>
      </c>
      <c r="G15" s="6"/>
      <c r="H15" s="6">
        <v>25</v>
      </c>
      <c r="I15" s="6"/>
      <c r="J15" s="6">
        <v>3</v>
      </c>
      <c r="K15" s="6">
        <f t="shared" si="0"/>
        <v>40</v>
      </c>
      <c r="L15" s="29" t="s">
        <v>105</v>
      </c>
    </row>
    <row r="16" spans="1:12" ht="17.25" customHeight="1" x14ac:dyDescent="0.25">
      <c r="A16" s="15" t="s">
        <v>28</v>
      </c>
      <c r="B16" s="33" t="s">
        <v>102</v>
      </c>
      <c r="C16" s="34"/>
      <c r="D16" s="34"/>
      <c r="E16" s="34"/>
      <c r="F16" s="34"/>
      <c r="G16" s="34"/>
      <c r="H16" s="34"/>
      <c r="I16" s="35"/>
      <c r="J16" s="6">
        <v>3</v>
      </c>
      <c r="K16" s="6">
        <f t="shared" si="0"/>
        <v>3</v>
      </c>
    </row>
    <row r="17" spans="1:2" ht="41.25" customHeight="1" x14ac:dyDescent="0.25">
      <c r="A17" s="4"/>
      <c r="B17" s="5"/>
    </row>
    <row r="18" spans="1:2" ht="17.25" customHeight="1" x14ac:dyDescent="0.25">
      <c r="A18" s="4"/>
      <c r="B18" s="5"/>
    </row>
    <row r="19" spans="1:2" ht="21.75" customHeight="1" x14ac:dyDescent="0.25">
      <c r="A19" s="4"/>
      <c r="B19" s="5"/>
    </row>
    <row r="20" spans="1:2" ht="17.25" customHeight="1" x14ac:dyDescent="0.25">
      <c r="A20" s="4"/>
      <c r="B20" s="5"/>
    </row>
    <row r="21" spans="1:2" ht="16.5" customHeight="1" x14ac:dyDescent="0.25">
      <c r="A21" s="4"/>
      <c r="B21" s="5"/>
    </row>
    <row r="22" spans="1:2" ht="17.25" customHeight="1" x14ac:dyDescent="0.25">
      <c r="A22" s="4"/>
      <c r="B22" s="5"/>
    </row>
    <row r="23" spans="1:2" ht="41.25" customHeight="1" x14ac:dyDescent="0.25">
      <c r="A23" s="4"/>
      <c r="B23" s="5"/>
    </row>
    <row r="24" spans="1:2" ht="17.25" customHeight="1" x14ac:dyDescent="0.25">
      <c r="A24" s="4"/>
      <c r="B24" s="5"/>
    </row>
    <row r="25" spans="1:2" ht="41.25" customHeight="1" x14ac:dyDescent="0.25">
      <c r="A25" s="4"/>
      <c r="B25" s="5"/>
    </row>
    <row r="26" spans="1:2" ht="17.25" customHeight="1" x14ac:dyDescent="0.25">
      <c r="A26" s="4"/>
      <c r="B26" s="5"/>
    </row>
    <row r="27" spans="1:2" ht="16.5" customHeight="1" x14ac:dyDescent="0.25">
      <c r="A27" s="4"/>
      <c r="B27" s="5"/>
    </row>
    <row r="28" spans="1:2" ht="17.25" customHeight="1" x14ac:dyDescent="0.25">
      <c r="A28" s="4"/>
      <c r="B28" s="5"/>
    </row>
    <row r="29" spans="1:2" ht="41.25" customHeight="1" x14ac:dyDescent="0.25">
      <c r="A29" s="4"/>
      <c r="B29" s="5"/>
    </row>
    <row r="30" spans="1:2" ht="17.25" customHeight="1" x14ac:dyDescent="0.25">
      <c r="A30" s="4"/>
      <c r="B30" s="5"/>
    </row>
  </sheetData>
  <sortState ref="A3:K16">
    <sortCondition descending="1" ref="K3:K16"/>
  </sortState>
  <mergeCells count="4">
    <mergeCell ref="F1:G1"/>
    <mergeCell ref="H1:I1"/>
    <mergeCell ref="B1:E1"/>
    <mergeCell ref="B16:I16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3" sqref="A3:A5"/>
    </sheetView>
  </sheetViews>
  <sheetFormatPr defaultColWidth="11.625" defaultRowHeight="15.75" x14ac:dyDescent="0.25"/>
  <cols>
    <col min="1" max="1" width="24.5" style="3" bestFit="1" customWidth="1"/>
    <col min="2" max="10" width="9.75" style="3" bestFit="1" customWidth="1"/>
    <col min="11" max="11" width="6.25" style="3" bestFit="1" customWidth="1"/>
    <col min="12" max="12" width="5.75" style="3" bestFit="1" customWidth="1"/>
    <col min="13" max="16384" width="11.625" style="3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12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0"/>
      <c r="L2" s="29"/>
    </row>
    <row r="3" spans="1:12" ht="21.75" customHeight="1" x14ac:dyDescent="0.25">
      <c r="A3" s="25" t="s">
        <v>89</v>
      </c>
      <c r="B3" s="21">
        <v>4</v>
      </c>
      <c r="C3" s="10">
        <v>9</v>
      </c>
      <c r="D3" s="10">
        <v>14</v>
      </c>
      <c r="E3" s="10">
        <v>5</v>
      </c>
      <c r="F3" s="10">
        <v>8</v>
      </c>
      <c r="G3" s="10">
        <v>9</v>
      </c>
      <c r="H3" s="10">
        <v>34</v>
      </c>
      <c r="I3" s="10">
        <v>4</v>
      </c>
      <c r="J3" s="10">
        <v>5</v>
      </c>
      <c r="K3" s="10">
        <f t="shared" ref="K3:K16" si="0">SUM(B3:J3)</f>
        <v>92</v>
      </c>
      <c r="L3" s="29" t="s">
        <v>98</v>
      </c>
    </row>
    <row r="4" spans="1:12" ht="21.75" customHeight="1" x14ac:dyDescent="0.25">
      <c r="A4" s="25" t="s">
        <v>39</v>
      </c>
      <c r="B4" s="21">
        <v>5</v>
      </c>
      <c r="C4" s="10">
        <v>9</v>
      </c>
      <c r="D4" s="10">
        <v>13</v>
      </c>
      <c r="E4" s="10">
        <v>4.5</v>
      </c>
      <c r="F4" s="10">
        <v>6</v>
      </c>
      <c r="G4" s="10">
        <v>8</v>
      </c>
      <c r="H4" s="10">
        <v>33</v>
      </c>
      <c r="I4" s="10">
        <v>4</v>
      </c>
      <c r="J4" s="10">
        <v>5</v>
      </c>
      <c r="K4" s="10">
        <f t="shared" si="0"/>
        <v>87.5</v>
      </c>
      <c r="L4" s="29" t="s">
        <v>106</v>
      </c>
    </row>
    <row r="5" spans="1:12" ht="21.75" customHeight="1" x14ac:dyDescent="0.25">
      <c r="A5" s="25" t="s">
        <v>45</v>
      </c>
      <c r="B5" s="21">
        <v>5</v>
      </c>
      <c r="C5" s="10">
        <v>9</v>
      </c>
      <c r="D5" s="10">
        <v>13</v>
      </c>
      <c r="E5" s="10">
        <v>4.5</v>
      </c>
      <c r="F5" s="10">
        <v>7</v>
      </c>
      <c r="G5" s="10">
        <v>7</v>
      </c>
      <c r="H5" s="10">
        <v>32</v>
      </c>
      <c r="I5" s="10">
        <v>4</v>
      </c>
      <c r="J5" s="10">
        <v>5</v>
      </c>
      <c r="K5" s="10">
        <f t="shared" si="0"/>
        <v>86.5</v>
      </c>
      <c r="L5" s="29" t="s">
        <v>106</v>
      </c>
    </row>
    <row r="6" spans="1:12" ht="21.75" customHeight="1" x14ac:dyDescent="0.25">
      <c r="A6" s="16" t="s">
        <v>46</v>
      </c>
      <c r="B6" s="7">
        <v>4</v>
      </c>
      <c r="C6" s="6">
        <v>8</v>
      </c>
      <c r="D6" s="6">
        <v>13</v>
      </c>
      <c r="E6" s="6">
        <v>4</v>
      </c>
      <c r="F6" s="6">
        <v>8</v>
      </c>
      <c r="G6" s="6">
        <v>9</v>
      </c>
      <c r="H6" s="6">
        <v>33</v>
      </c>
      <c r="I6" s="6">
        <v>2</v>
      </c>
      <c r="J6" s="6">
        <v>4</v>
      </c>
      <c r="K6" s="6">
        <f t="shared" si="0"/>
        <v>85</v>
      </c>
      <c r="L6" s="29" t="s">
        <v>106</v>
      </c>
    </row>
    <row r="7" spans="1:12" ht="21.75" customHeight="1" x14ac:dyDescent="0.25">
      <c r="A7" s="16" t="s">
        <v>44</v>
      </c>
      <c r="B7" s="7">
        <v>4</v>
      </c>
      <c r="C7" s="6">
        <v>8</v>
      </c>
      <c r="D7" s="6">
        <v>12</v>
      </c>
      <c r="E7" s="6">
        <v>5</v>
      </c>
      <c r="F7" s="6">
        <v>8</v>
      </c>
      <c r="G7" s="6">
        <v>8</v>
      </c>
      <c r="H7" s="6">
        <v>31</v>
      </c>
      <c r="I7" s="6">
        <v>4</v>
      </c>
      <c r="J7" s="6">
        <v>4</v>
      </c>
      <c r="K7" s="6">
        <f t="shared" si="0"/>
        <v>84</v>
      </c>
      <c r="L7" s="29" t="s">
        <v>106</v>
      </c>
    </row>
    <row r="8" spans="1:12" ht="21.75" customHeight="1" x14ac:dyDescent="0.25">
      <c r="A8" s="16" t="s">
        <v>41</v>
      </c>
      <c r="B8" s="7">
        <v>4</v>
      </c>
      <c r="C8" s="6">
        <v>8</v>
      </c>
      <c r="D8" s="6">
        <v>11</v>
      </c>
      <c r="E8" s="6">
        <v>5</v>
      </c>
      <c r="F8" s="6">
        <v>6</v>
      </c>
      <c r="G8" s="6">
        <v>7</v>
      </c>
      <c r="H8" s="6">
        <v>33</v>
      </c>
      <c r="I8" s="6">
        <v>3</v>
      </c>
      <c r="J8" s="6">
        <v>4</v>
      </c>
      <c r="K8" s="6">
        <f t="shared" si="0"/>
        <v>81</v>
      </c>
      <c r="L8" s="29" t="s">
        <v>106</v>
      </c>
    </row>
    <row r="9" spans="1:12" ht="21.75" customHeight="1" x14ac:dyDescent="0.25">
      <c r="A9" s="16" t="s">
        <v>37</v>
      </c>
      <c r="B9" s="7">
        <v>4</v>
      </c>
      <c r="C9" s="6">
        <v>8</v>
      </c>
      <c r="D9" s="6">
        <v>13</v>
      </c>
      <c r="E9" s="6">
        <v>4.5</v>
      </c>
      <c r="F9" s="6">
        <v>3</v>
      </c>
      <c r="G9" s="6">
        <v>8</v>
      </c>
      <c r="H9" s="6">
        <v>33</v>
      </c>
      <c r="I9" s="6">
        <v>2</v>
      </c>
      <c r="J9" s="6">
        <v>5</v>
      </c>
      <c r="K9" s="6">
        <f t="shared" si="0"/>
        <v>80.5</v>
      </c>
      <c r="L9" s="29" t="s">
        <v>106</v>
      </c>
    </row>
    <row r="10" spans="1:12" ht="21.75" customHeight="1" x14ac:dyDescent="0.25">
      <c r="A10" s="16" t="s">
        <v>38</v>
      </c>
      <c r="B10" s="7">
        <v>3</v>
      </c>
      <c r="C10" s="6">
        <v>7</v>
      </c>
      <c r="D10" s="6">
        <v>13</v>
      </c>
      <c r="E10" s="6">
        <v>4</v>
      </c>
      <c r="F10" s="6">
        <v>6</v>
      </c>
      <c r="G10" s="6">
        <v>8</v>
      </c>
      <c r="H10" s="6">
        <v>30</v>
      </c>
      <c r="I10" s="6">
        <v>2</v>
      </c>
      <c r="J10" s="6">
        <v>5</v>
      </c>
      <c r="K10" s="6">
        <f t="shared" si="0"/>
        <v>78</v>
      </c>
      <c r="L10" s="29" t="s">
        <v>107</v>
      </c>
    </row>
    <row r="11" spans="1:12" ht="21.75" customHeight="1" x14ac:dyDescent="0.25">
      <c r="A11" s="16" t="s">
        <v>47</v>
      </c>
      <c r="B11" s="7">
        <v>3.5</v>
      </c>
      <c r="C11" s="6">
        <v>7</v>
      </c>
      <c r="D11" s="6">
        <v>11</v>
      </c>
      <c r="E11" s="6">
        <v>3</v>
      </c>
      <c r="F11" s="6">
        <v>5</v>
      </c>
      <c r="G11" s="6">
        <v>8</v>
      </c>
      <c r="H11" s="6">
        <v>31</v>
      </c>
      <c r="I11" s="6">
        <v>2</v>
      </c>
      <c r="J11" s="6">
        <v>3</v>
      </c>
      <c r="K11" s="6">
        <f t="shared" si="0"/>
        <v>73.5</v>
      </c>
      <c r="L11" s="29" t="s">
        <v>107</v>
      </c>
    </row>
    <row r="12" spans="1:12" ht="21.75" customHeight="1" x14ac:dyDescent="0.25">
      <c r="A12" s="16" t="s">
        <v>90</v>
      </c>
      <c r="B12" s="7">
        <v>2</v>
      </c>
      <c r="C12" s="6">
        <v>7</v>
      </c>
      <c r="D12" s="6">
        <v>10</v>
      </c>
      <c r="E12" s="6">
        <v>4</v>
      </c>
      <c r="F12" s="6">
        <v>5</v>
      </c>
      <c r="G12" s="6">
        <v>6</v>
      </c>
      <c r="H12" s="6">
        <v>32</v>
      </c>
      <c r="I12" s="6">
        <v>3</v>
      </c>
      <c r="J12" s="6">
        <v>4</v>
      </c>
      <c r="K12" s="6">
        <f t="shared" si="0"/>
        <v>73</v>
      </c>
      <c r="L12" s="29" t="s">
        <v>107</v>
      </c>
    </row>
    <row r="13" spans="1:12" ht="21.75" customHeight="1" x14ac:dyDescent="0.25">
      <c r="A13" s="16" t="s">
        <v>40</v>
      </c>
      <c r="B13" s="7">
        <v>3</v>
      </c>
      <c r="C13" s="6">
        <v>6</v>
      </c>
      <c r="D13" s="6">
        <v>11</v>
      </c>
      <c r="E13" s="6">
        <v>3</v>
      </c>
      <c r="F13" s="6">
        <v>5</v>
      </c>
      <c r="G13" s="6">
        <v>7</v>
      </c>
      <c r="H13" s="6">
        <v>30</v>
      </c>
      <c r="I13" s="6">
        <v>3</v>
      </c>
      <c r="J13" s="6">
        <v>3</v>
      </c>
      <c r="K13" s="6">
        <f t="shared" si="0"/>
        <v>71</v>
      </c>
      <c r="L13" s="29" t="s">
        <v>107</v>
      </c>
    </row>
    <row r="14" spans="1:12" ht="16.5" customHeight="1" x14ac:dyDescent="0.25">
      <c r="A14" s="16" t="s">
        <v>88</v>
      </c>
      <c r="B14" s="7">
        <v>3</v>
      </c>
      <c r="C14" s="6">
        <v>7</v>
      </c>
      <c r="D14" s="6">
        <v>9</v>
      </c>
      <c r="E14" s="6">
        <v>3</v>
      </c>
      <c r="F14" s="6">
        <v>4</v>
      </c>
      <c r="G14" s="6">
        <v>2</v>
      </c>
      <c r="H14" s="6">
        <v>29</v>
      </c>
      <c r="I14" s="6">
        <v>2</v>
      </c>
      <c r="J14" s="6">
        <v>3</v>
      </c>
      <c r="K14" s="6">
        <f t="shared" si="0"/>
        <v>62</v>
      </c>
      <c r="L14" s="29" t="s">
        <v>108</v>
      </c>
    </row>
    <row r="15" spans="1:12" ht="21.75" customHeight="1" x14ac:dyDescent="0.25">
      <c r="A15" s="16" t="s">
        <v>42</v>
      </c>
      <c r="B15" s="7">
        <v>1</v>
      </c>
      <c r="C15" s="6">
        <v>0</v>
      </c>
      <c r="D15" s="6">
        <v>0</v>
      </c>
      <c r="E15" s="6">
        <v>3.5</v>
      </c>
      <c r="F15" s="6">
        <v>3</v>
      </c>
      <c r="G15" s="6">
        <v>6</v>
      </c>
      <c r="H15" s="6">
        <v>28</v>
      </c>
      <c r="I15" s="6">
        <v>2</v>
      </c>
      <c r="J15" s="6">
        <v>3</v>
      </c>
      <c r="K15" s="6">
        <f t="shared" si="0"/>
        <v>46.5</v>
      </c>
      <c r="L15" s="29" t="s">
        <v>105</v>
      </c>
    </row>
    <row r="16" spans="1:12" ht="21.75" customHeight="1" x14ac:dyDescent="0.25">
      <c r="A16" s="16" t="s">
        <v>43</v>
      </c>
      <c r="B16" s="7">
        <v>0</v>
      </c>
      <c r="C16" s="6">
        <v>2</v>
      </c>
      <c r="D16" s="6">
        <v>3</v>
      </c>
      <c r="E16" s="6">
        <v>1</v>
      </c>
      <c r="F16" s="6">
        <v>3</v>
      </c>
      <c r="G16" s="6">
        <v>0</v>
      </c>
      <c r="H16" s="6">
        <v>29</v>
      </c>
      <c r="I16" s="6">
        <v>2</v>
      </c>
      <c r="J16" s="6">
        <v>2</v>
      </c>
      <c r="K16" s="6">
        <f t="shared" si="0"/>
        <v>42</v>
      </c>
      <c r="L16" s="29" t="s">
        <v>105</v>
      </c>
    </row>
    <row r="17" spans="1:2" ht="21.75" customHeight="1" x14ac:dyDescent="0.25">
      <c r="A17" s="4"/>
      <c r="B17" s="5"/>
    </row>
    <row r="18" spans="1:2" ht="16.5" customHeight="1" x14ac:dyDescent="0.25">
      <c r="A18" s="4"/>
      <c r="B18" s="5"/>
    </row>
    <row r="19" spans="1:2" ht="21.75" customHeight="1" x14ac:dyDescent="0.25">
      <c r="A19" s="4"/>
      <c r="B19" s="5"/>
    </row>
    <row r="20" spans="1:2" ht="16.5" customHeight="1" x14ac:dyDescent="0.25">
      <c r="A20" s="4"/>
      <c r="B20" s="5"/>
    </row>
    <row r="21" spans="1:2" ht="41.25" customHeight="1" x14ac:dyDescent="0.25">
      <c r="A21" s="4"/>
      <c r="B21" s="5"/>
    </row>
    <row r="22" spans="1:2" ht="16.5" customHeight="1" x14ac:dyDescent="0.25">
      <c r="A22" s="4"/>
      <c r="B22" s="5"/>
    </row>
    <row r="23" spans="1:2" ht="15.75" customHeight="1" x14ac:dyDescent="0.25">
      <c r="A23" s="4"/>
      <c r="B23" s="5"/>
    </row>
    <row r="24" spans="1:2" ht="16.5" customHeight="1" x14ac:dyDescent="0.25">
      <c r="A24" s="4"/>
      <c r="B24" s="5"/>
    </row>
  </sheetData>
  <sortState ref="A3:K16">
    <sortCondition descending="1" ref="K3:K16"/>
  </sortState>
  <mergeCells count="3">
    <mergeCell ref="F1:G1"/>
    <mergeCell ref="H1:I1"/>
    <mergeCell ref="B1:E1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3" sqref="A3:A5"/>
    </sheetView>
  </sheetViews>
  <sheetFormatPr defaultColWidth="9" defaultRowHeight="15.75" x14ac:dyDescent="0.25"/>
  <cols>
    <col min="1" max="1" width="25.125" style="13" customWidth="1"/>
    <col min="2" max="16384" width="9" style="3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12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4"/>
      <c r="L2" s="29"/>
    </row>
    <row r="3" spans="1:12" ht="16.5" customHeight="1" x14ac:dyDescent="0.25">
      <c r="A3" s="21" t="s">
        <v>54</v>
      </c>
      <c r="B3" s="21">
        <v>5</v>
      </c>
      <c r="C3" s="10">
        <v>8</v>
      </c>
      <c r="D3" s="10">
        <v>15</v>
      </c>
      <c r="E3" s="10">
        <v>4</v>
      </c>
      <c r="F3" s="10">
        <v>9</v>
      </c>
      <c r="G3" s="10">
        <v>8</v>
      </c>
      <c r="H3" s="10">
        <v>29</v>
      </c>
      <c r="I3" s="10">
        <v>5</v>
      </c>
      <c r="J3" s="10">
        <v>3</v>
      </c>
      <c r="K3" s="10">
        <f t="shared" ref="K3:K19" si="0">SUM(B3:J3)</f>
        <v>86</v>
      </c>
      <c r="L3" s="29" t="s">
        <v>106</v>
      </c>
    </row>
    <row r="4" spans="1:12" ht="17.25" customHeight="1" x14ac:dyDescent="0.25">
      <c r="A4" s="21" t="s">
        <v>53</v>
      </c>
      <c r="B4" s="21">
        <v>5</v>
      </c>
      <c r="C4" s="10">
        <v>9</v>
      </c>
      <c r="D4" s="10">
        <v>13</v>
      </c>
      <c r="E4" s="10">
        <v>4</v>
      </c>
      <c r="F4" s="10">
        <v>7</v>
      </c>
      <c r="G4" s="10">
        <v>9</v>
      </c>
      <c r="H4" s="10">
        <v>27</v>
      </c>
      <c r="I4" s="10">
        <v>5</v>
      </c>
      <c r="J4" s="10">
        <v>3</v>
      </c>
      <c r="K4" s="10">
        <f t="shared" si="0"/>
        <v>82</v>
      </c>
      <c r="L4" s="29" t="s">
        <v>106</v>
      </c>
    </row>
    <row r="5" spans="1:12" ht="21.75" customHeight="1" x14ac:dyDescent="0.25">
      <c r="A5" s="21" t="s">
        <v>63</v>
      </c>
      <c r="B5" s="21">
        <v>5</v>
      </c>
      <c r="C5" s="10">
        <v>9</v>
      </c>
      <c r="D5" s="10">
        <v>14</v>
      </c>
      <c r="E5" s="10">
        <v>4</v>
      </c>
      <c r="F5" s="10">
        <v>8</v>
      </c>
      <c r="G5" s="10">
        <v>8</v>
      </c>
      <c r="H5" s="10">
        <v>23</v>
      </c>
      <c r="I5" s="10">
        <v>3</v>
      </c>
      <c r="J5" s="10">
        <v>5</v>
      </c>
      <c r="K5" s="10">
        <f t="shared" si="0"/>
        <v>79</v>
      </c>
      <c r="L5" s="29" t="s">
        <v>109</v>
      </c>
    </row>
    <row r="6" spans="1:12" ht="17.25" customHeight="1" x14ac:dyDescent="0.25">
      <c r="A6" s="15" t="s">
        <v>58</v>
      </c>
      <c r="B6" s="7">
        <v>5</v>
      </c>
      <c r="C6" s="6">
        <v>9</v>
      </c>
      <c r="D6" s="6">
        <v>13</v>
      </c>
      <c r="E6" s="6">
        <v>4</v>
      </c>
      <c r="F6" s="6">
        <v>7</v>
      </c>
      <c r="G6" s="6">
        <v>9</v>
      </c>
      <c r="H6" s="6">
        <v>24</v>
      </c>
      <c r="I6" s="6">
        <v>3</v>
      </c>
      <c r="J6" s="6">
        <v>5</v>
      </c>
      <c r="K6" s="22">
        <f t="shared" si="0"/>
        <v>79</v>
      </c>
      <c r="L6" s="29" t="s">
        <v>109</v>
      </c>
    </row>
    <row r="7" spans="1:12" ht="21.75" customHeight="1" x14ac:dyDescent="0.25">
      <c r="A7" s="15" t="s">
        <v>51</v>
      </c>
      <c r="B7" s="7">
        <v>4</v>
      </c>
      <c r="C7" s="6">
        <v>7</v>
      </c>
      <c r="D7" s="6">
        <v>13</v>
      </c>
      <c r="E7" s="6">
        <v>4</v>
      </c>
      <c r="F7" s="6">
        <v>7</v>
      </c>
      <c r="G7" s="6">
        <v>9</v>
      </c>
      <c r="H7" s="6">
        <v>24</v>
      </c>
      <c r="I7" s="6">
        <v>3</v>
      </c>
      <c r="J7" s="6">
        <v>4</v>
      </c>
      <c r="K7" s="22">
        <f t="shared" si="0"/>
        <v>75</v>
      </c>
      <c r="L7" s="29" t="s">
        <v>109</v>
      </c>
    </row>
    <row r="8" spans="1:12" ht="17.25" customHeight="1" x14ac:dyDescent="0.25">
      <c r="A8" s="15" t="s">
        <v>52</v>
      </c>
      <c r="B8" s="7">
        <v>4</v>
      </c>
      <c r="C8" s="6">
        <v>7</v>
      </c>
      <c r="D8" s="6">
        <v>13</v>
      </c>
      <c r="E8" s="6">
        <v>4</v>
      </c>
      <c r="F8" s="6">
        <v>7</v>
      </c>
      <c r="G8" s="6">
        <v>7</v>
      </c>
      <c r="H8" s="6">
        <v>23</v>
      </c>
      <c r="I8" s="6">
        <v>3</v>
      </c>
      <c r="J8" s="6">
        <v>5</v>
      </c>
      <c r="K8" s="22">
        <f t="shared" si="0"/>
        <v>73</v>
      </c>
      <c r="L8" s="29" t="s">
        <v>109</v>
      </c>
    </row>
    <row r="9" spans="1:12" ht="21.75" customHeight="1" x14ac:dyDescent="0.25">
      <c r="A9" s="15" t="s">
        <v>59</v>
      </c>
      <c r="B9" s="7">
        <v>4</v>
      </c>
      <c r="C9" s="6">
        <v>9</v>
      </c>
      <c r="D9" s="6">
        <v>13</v>
      </c>
      <c r="E9" s="6">
        <v>4</v>
      </c>
      <c r="F9" s="6">
        <v>7</v>
      </c>
      <c r="G9" s="6">
        <v>6</v>
      </c>
      <c r="H9" s="6">
        <v>19</v>
      </c>
      <c r="I9" s="6">
        <v>4</v>
      </c>
      <c r="J9" s="6">
        <v>3</v>
      </c>
      <c r="K9" s="22">
        <f t="shared" si="0"/>
        <v>69</v>
      </c>
      <c r="L9" s="29" t="s">
        <v>110</v>
      </c>
    </row>
    <row r="10" spans="1:12" ht="17.25" customHeight="1" x14ac:dyDescent="0.25">
      <c r="A10" s="15" t="s">
        <v>60</v>
      </c>
      <c r="B10" s="7">
        <v>4</v>
      </c>
      <c r="C10" s="6">
        <v>8</v>
      </c>
      <c r="D10" s="6">
        <v>13</v>
      </c>
      <c r="E10" s="6">
        <v>3</v>
      </c>
      <c r="F10" s="6">
        <v>7</v>
      </c>
      <c r="G10" s="6">
        <v>6</v>
      </c>
      <c r="H10" s="6">
        <v>20</v>
      </c>
      <c r="I10" s="6">
        <v>5</v>
      </c>
      <c r="J10" s="6">
        <v>2</v>
      </c>
      <c r="K10" s="22">
        <f t="shared" si="0"/>
        <v>68</v>
      </c>
      <c r="L10" s="29" t="s">
        <v>110</v>
      </c>
    </row>
    <row r="11" spans="1:12" ht="21.75" customHeight="1" x14ac:dyDescent="0.25">
      <c r="A11" s="15" t="s">
        <v>49</v>
      </c>
      <c r="B11" s="7">
        <v>4</v>
      </c>
      <c r="C11" s="6">
        <v>5</v>
      </c>
      <c r="D11" s="6">
        <v>10</v>
      </c>
      <c r="E11" s="6">
        <v>3</v>
      </c>
      <c r="F11" s="6">
        <v>7</v>
      </c>
      <c r="G11" s="6">
        <v>9</v>
      </c>
      <c r="H11" s="6">
        <v>18</v>
      </c>
      <c r="I11" s="6">
        <v>5</v>
      </c>
      <c r="J11" s="6">
        <v>4</v>
      </c>
      <c r="K11" s="22">
        <f t="shared" si="0"/>
        <v>65</v>
      </c>
      <c r="L11" s="29" t="s">
        <v>110</v>
      </c>
    </row>
    <row r="12" spans="1:12" ht="17.25" customHeight="1" x14ac:dyDescent="0.25">
      <c r="A12" s="15" t="s">
        <v>56</v>
      </c>
      <c r="B12" s="7">
        <v>5</v>
      </c>
      <c r="C12" s="6">
        <v>8</v>
      </c>
      <c r="D12" s="6">
        <v>12</v>
      </c>
      <c r="E12" s="6">
        <v>3</v>
      </c>
      <c r="F12" s="6">
        <v>8</v>
      </c>
      <c r="G12" s="6">
        <v>5</v>
      </c>
      <c r="H12" s="6">
        <v>16</v>
      </c>
      <c r="I12" s="6">
        <v>3</v>
      </c>
      <c r="J12" s="6">
        <v>4</v>
      </c>
      <c r="K12" s="22">
        <f t="shared" si="0"/>
        <v>64</v>
      </c>
      <c r="L12" s="29" t="s">
        <v>110</v>
      </c>
    </row>
    <row r="13" spans="1:12" ht="16.5" customHeight="1" x14ac:dyDescent="0.25">
      <c r="A13" s="15" t="s">
        <v>55</v>
      </c>
      <c r="B13" s="7">
        <v>2</v>
      </c>
      <c r="C13" s="6">
        <v>7</v>
      </c>
      <c r="D13" s="6">
        <v>12</v>
      </c>
      <c r="E13" s="6">
        <v>4</v>
      </c>
      <c r="F13" s="6">
        <v>6</v>
      </c>
      <c r="G13" s="6">
        <v>5</v>
      </c>
      <c r="H13" s="6">
        <v>17</v>
      </c>
      <c r="I13" s="6">
        <v>5</v>
      </c>
      <c r="J13" s="6">
        <v>5</v>
      </c>
      <c r="K13" s="22">
        <f t="shared" si="0"/>
        <v>63</v>
      </c>
      <c r="L13" s="29" t="s">
        <v>110</v>
      </c>
    </row>
    <row r="14" spans="1:12" ht="17.25" customHeight="1" x14ac:dyDescent="0.25">
      <c r="A14" s="19" t="s">
        <v>64</v>
      </c>
      <c r="B14" s="7">
        <v>3</v>
      </c>
      <c r="C14" s="6">
        <v>6</v>
      </c>
      <c r="D14" s="6">
        <v>12</v>
      </c>
      <c r="E14" s="6">
        <v>3</v>
      </c>
      <c r="F14" s="6">
        <v>5</v>
      </c>
      <c r="G14" s="6">
        <v>5</v>
      </c>
      <c r="H14" s="6">
        <v>21</v>
      </c>
      <c r="I14" s="6">
        <v>5</v>
      </c>
      <c r="J14" s="6">
        <v>2</v>
      </c>
      <c r="K14" s="22">
        <f t="shared" si="0"/>
        <v>62</v>
      </c>
      <c r="L14" s="29" t="s">
        <v>110</v>
      </c>
    </row>
    <row r="15" spans="1:12" ht="16.5" customHeight="1" x14ac:dyDescent="0.25">
      <c r="A15" s="15" t="s">
        <v>48</v>
      </c>
      <c r="B15" s="7">
        <v>5</v>
      </c>
      <c r="C15" s="6">
        <v>6</v>
      </c>
      <c r="D15" s="6">
        <v>11</v>
      </c>
      <c r="E15" s="6">
        <v>3</v>
      </c>
      <c r="F15" s="6">
        <v>6</v>
      </c>
      <c r="G15" s="6">
        <v>6</v>
      </c>
      <c r="H15" s="6">
        <v>15</v>
      </c>
      <c r="I15" s="6">
        <v>3</v>
      </c>
      <c r="J15" s="6">
        <v>3</v>
      </c>
      <c r="K15" s="22">
        <f t="shared" si="0"/>
        <v>58</v>
      </c>
      <c r="L15" s="29" t="s">
        <v>105</v>
      </c>
    </row>
    <row r="16" spans="1:12" ht="17.25" customHeight="1" x14ac:dyDescent="0.25">
      <c r="A16" s="15" t="s">
        <v>57</v>
      </c>
      <c r="B16" s="7">
        <v>3</v>
      </c>
      <c r="C16" s="6">
        <v>6</v>
      </c>
      <c r="D16" s="6">
        <v>11</v>
      </c>
      <c r="E16" s="6">
        <v>3</v>
      </c>
      <c r="F16" s="6">
        <v>6</v>
      </c>
      <c r="G16" s="6">
        <v>9</v>
      </c>
      <c r="H16" s="6">
        <v>12</v>
      </c>
      <c r="I16" s="6">
        <v>3</v>
      </c>
      <c r="J16" s="6">
        <v>4</v>
      </c>
      <c r="K16" s="22">
        <f t="shared" si="0"/>
        <v>57</v>
      </c>
      <c r="L16" s="29" t="s">
        <v>105</v>
      </c>
    </row>
    <row r="17" spans="1:12" ht="21.75" customHeight="1" x14ac:dyDescent="0.25">
      <c r="A17" s="15" t="s">
        <v>62</v>
      </c>
      <c r="B17" s="7">
        <v>4</v>
      </c>
      <c r="C17" s="6">
        <v>5</v>
      </c>
      <c r="D17" s="6">
        <v>12</v>
      </c>
      <c r="E17" s="6">
        <v>3</v>
      </c>
      <c r="F17" s="6">
        <v>5</v>
      </c>
      <c r="G17" s="6">
        <v>6</v>
      </c>
      <c r="H17" s="6">
        <v>14</v>
      </c>
      <c r="I17" s="6">
        <v>3</v>
      </c>
      <c r="J17" s="6">
        <v>4</v>
      </c>
      <c r="K17" s="22">
        <f t="shared" si="0"/>
        <v>56</v>
      </c>
      <c r="L17" s="29" t="s">
        <v>105</v>
      </c>
    </row>
    <row r="18" spans="1:12" ht="17.25" customHeight="1" x14ac:dyDescent="0.25">
      <c r="A18" s="15" t="s">
        <v>61</v>
      </c>
      <c r="B18" s="7">
        <v>4</v>
      </c>
      <c r="C18" s="6">
        <v>6</v>
      </c>
      <c r="D18" s="6">
        <v>10</v>
      </c>
      <c r="E18" s="6">
        <v>3</v>
      </c>
      <c r="F18" s="6">
        <v>5</v>
      </c>
      <c r="G18" s="6">
        <v>5</v>
      </c>
      <c r="H18" s="6">
        <v>17</v>
      </c>
      <c r="I18" s="6">
        <v>3</v>
      </c>
      <c r="J18" s="6">
        <v>2</v>
      </c>
      <c r="K18" s="22">
        <f t="shared" si="0"/>
        <v>55</v>
      </c>
      <c r="L18" s="29" t="s">
        <v>105</v>
      </c>
    </row>
    <row r="19" spans="1:12" ht="16.5" customHeight="1" x14ac:dyDescent="0.25">
      <c r="A19" s="15" t="s">
        <v>50</v>
      </c>
      <c r="B19" s="7">
        <v>3</v>
      </c>
      <c r="C19" s="6">
        <v>6</v>
      </c>
      <c r="D19" s="6">
        <v>11</v>
      </c>
      <c r="E19" s="6">
        <v>3</v>
      </c>
      <c r="F19" s="6">
        <v>5</v>
      </c>
      <c r="G19" s="6">
        <v>5</v>
      </c>
      <c r="H19" s="6">
        <v>15</v>
      </c>
      <c r="I19" s="6">
        <v>3</v>
      </c>
      <c r="J19" s="6">
        <v>2</v>
      </c>
      <c r="K19" s="22">
        <f t="shared" si="0"/>
        <v>53</v>
      </c>
      <c r="L19" s="29" t="s">
        <v>105</v>
      </c>
    </row>
    <row r="20" spans="1:12" ht="17.25" customHeight="1" x14ac:dyDescent="0.25">
      <c r="A20" s="4"/>
      <c r="B20" s="5"/>
    </row>
    <row r="21" spans="1:12" ht="21.75" customHeight="1" x14ac:dyDescent="0.25">
      <c r="A21" s="4"/>
      <c r="B21" s="5"/>
    </row>
    <row r="22" spans="1:12" ht="17.25" customHeight="1" x14ac:dyDescent="0.25">
      <c r="A22" s="4"/>
      <c r="B22" s="5"/>
    </row>
    <row r="23" spans="1:12" ht="21.75" customHeight="1" x14ac:dyDescent="0.25">
      <c r="A23" s="4"/>
      <c r="B23" s="5"/>
    </row>
    <row r="24" spans="1:12" ht="17.25" customHeight="1" x14ac:dyDescent="0.25">
      <c r="A24" s="4"/>
      <c r="B24" s="5"/>
    </row>
    <row r="25" spans="1:12" ht="16.5" customHeight="1" x14ac:dyDescent="0.25">
      <c r="A25" s="4"/>
      <c r="B25" s="5"/>
    </row>
    <row r="26" spans="1:12" ht="17.25" customHeight="1" x14ac:dyDescent="0.25">
      <c r="A26" s="4"/>
      <c r="B26" s="5"/>
    </row>
    <row r="27" spans="1:12" ht="21.75" customHeight="1" x14ac:dyDescent="0.25">
      <c r="A27" s="4"/>
      <c r="B27" s="5"/>
    </row>
    <row r="28" spans="1:12" ht="17.25" customHeight="1" x14ac:dyDescent="0.25">
      <c r="A28" s="4"/>
      <c r="B28" s="5"/>
    </row>
    <row r="29" spans="1:12" ht="21.75" customHeight="1" x14ac:dyDescent="0.25">
      <c r="A29" s="4"/>
      <c r="B29" s="5"/>
    </row>
    <row r="30" spans="1:12" ht="17.25" customHeight="1" x14ac:dyDescent="0.25">
      <c r="A30" s="4"/>
      <c r="B30" s="5"/>
    </row>
    <row r="31" spans="1:12" ht="16.5" customHeight="1" x14ac:dyDescent="0.25">
      <c r="A31" s="4"/>
      <c r="B31" s="5"/>
    </row>
    <row r="32" spans="1:12" ht="17.25" customHeight="1" x14ac:dyDescent="0.25">
      <c r="A32" s="4"/>
      <c r="B32" s="5"/>
    </row>
    <row r="33" spans="1:2" ht="41.25" customHeight="1" x14ac:dyDescent="0.25">
      <c r="A33" s="4"/>
      <c r="B33" s="5"/>
    </row>
    <row r="34" spans="1:2" ht="17.25" customHeight="1" x14ac:dyDescent="0.25">
      <c r="A34" s="4"/>
      <c r="B34" s="5"/>
    </row>
    <row r="35" spans="1:2" ht="18.75" x14ac:dyDescent="0.25">
      <c r="A35" s="4"/>
    </row>
  </sheetData>
  <sortState ref="A3:K19">
    <sortCondition descending="1" ref="K3:K19"/>
  </sortState>
  <mergeCells count="3">
    <mergeCell ref="H1:I1"/>
    <mergeCell ref="B1:E1"/>
    <mergeCell ref="F1:G1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4" sqref="A4"/>
    </sheetView>
  </sheetViews>
  <sheetFormatPr defaultRowHeight="16.5" x14ac:dyDescent="0.25"/>
  <cols>
    <col min="1" max="1" width="21.125" customWidth="1"/>
  </cols>
  <sheetData>
    <row r="1" spans="1:12" x14ac:dyDescent="0.25">
      <c r="A1" s="6"/>
      <c r="B1" s="32" t="s">
        <v>73</v>
      </c>
      <c r="C1" s="32"/>
      <c r="D1" s="32"/>
      <c r="E1" s="32"/>
      <c r="F1" s="30" t="s">
        <v>74</v>
      </c>
      <c r="G1" s="30"/>
      <c r="H1" s="31" t="s">
        <v>75</v>
      </c>
      <c r="I1" s="31"/>
      <c r="J1" s="8" t="s">
        <v>76</v>
      </c>
      <c r="K1" s="12" t="s">
        <v>77</v>
      </c>
      <c r="L1" s="28" t="s">
        <v>92</v>
      </c>
    </row>
    <row r="2" spans="1:12" x14ac:dyDescent="0.25">
      <c r="A2" s="6"/>
      <c r="B2" s="6" t="s">
        <v>65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71</v>
      </c>
      <c r="I2" s="6" t="s">
        <v>72</v>
      </c>
      <c r="J2" s="6"/>
      <c r="K2" s="10"/>
      <c r="L2" s="29"/>
    </row>
    <row r="3" spans="1:12" ht="25.5" customHeight="1" x14ac:dyDescent="0.25">
      <c r="A3" s="25" t="s">
        <v>30</v>
      </c>
      <c r="B3" s="21">
        <v>4</v>
      </c>
      <c r="C3" s="10">
        <v>7</v>
      </c>
      <c r="D3" s="10">
        <v>13</v>
      </c>
      <c r="E3" s="10">
        <v>4</v>
      </c>
      <c r="F3" s="10">
        <v>5</v>
      </c>
      <c r="G3" s="10"/>
      <c r="H3" s="10">
        <v>30</v>
      </c>
      <c r="I3" s="10"/>
      <c r="J3" s="10">
        <v>4</v>
      </c>
      <c r="K3" s="10">
        <f>SUM(B3:J3)</f>
        <v>67</v>
      </c>
      <c r="L3" s="29" t="s">
        <v>111</v>
      </c>
    </row>
    <row r="4" spans="1:12" ht="25.5" customHeight="1" x14ac:dyDescent="0.25">
      <c r="A4" s="25" t="s">
        <v>115</v>
      </c>
      <c r="B4" s="21">
        <v>3</v>
      </c>
      <c r="C4" s="10">
        <v>6</v>
      </c>
      <c r="D4" s="10">
        <v>10</v>
      </c>
      <c r="E4" s="10">
        <v>2</v>
      </c>
      <c r="F4" s="10">
        <v>8</v>
      </c>
      <c r="G4" s="10"/>
      <c r="H4" s="10">
        <v>30</v>
      </c>
      <c r="I4" s="10"/>
      <c r="J4" s="10">
        <v>4</v>
      </c>
      <c r="K4" s="10">
        <f>SUM(B4:J4)</f>
        <v>63</v>
      </c>
      <c r="L4" s="29" t="s">
        <v>111</v>
      </c>
    </row>
    <row r="5" spans="1:12" ht="25.5" customHeight="1" x14ac:dyDescent="0.25">
      <c r="A5" s="16" t="s">
        <v>29</v>
      </c>
      <c r="B5" s="7">
        <v>2</v>
      </c>
      <c r="C5" s="6">
        <v>2</v>
      </c>
      <c r="D5" s="6">
        <v>7</v>
      </c>
      <c r="E5" s="6">
        <v>2</v>
      </c>
      <c r="F5" s="6">
        <v>6</v>
      </c>
      <c r="G5" s="6"/>
      <c r="H5" s="6">
        <v>30</v>
      </c>
      <c r="I5" s="6"/>
      <c r="J5" s="6">
        <v>3</v>
      </c>
      <c r="K5" s="6">
        <f>SUM(B5:J5)</f>
        <v>52</v>
      </c>
      <c r="L5" s="29" t="s">
        <v>112</v>
      </c>
    </row>
    <row r="6" spans="1:12" ht="25.5" customHeight="1" x14ac:dyDescent="0.25">
      <c r="A6" s="16" t="s">
        <v>31</v>
      </c>
      <c r="B6" s="7">
        <v>2</v>
      </c>
      <c r="C6" s="6">
        <v>3</v>
      </c>
      <c r="D6" s="6">
        <v>6</v>
      </c>
      <c r="E6" s="6">
        <v>2</v>
      </c>
      <c r="F6" s="6">
        <v>7</v>
      </c>
      <c r="G6" s="6"/>
      <c r="H6" s="6">
        <v>28</v>
      </c>
      <c r="I6" s="6"/>
      <c r="J6" s="6">
        <v>3</v>
      </c>
      <c r="K6" s="6">
        <f>SUM(B6:J6)</f>
        <v>51</v>
      </c>
      <c r="L6" s="29" t="s">
        <v>112</v>
      </c>
    </row>
    <row r="7" spans="1:12" ht="25.5" customHeight="1" x14ac:dyDescent="0.25">
      <c r="A7" s="2"/>
      <c r="B7" s="1"/>
      <c r="L7" s="3"/>
    </row>
    <row r="8" spans="1:12" ht="25.5" customHeight="1" x14ac:dyDescent="0.25">
      <c r="A8" s="2"/>
      <c r="B8" s="1"/>
    </row>
    <row r="9" spans="1:12" ht="25.5" customHeight="1" x14ac:dyDescent="0.25">
      <c r="A9" s="2"/>
      <c r="B9" s="1"/>
    </row>
    <row r="10" spans="1:12" ht="25.5" customHeight="1" x14ac:dyDescent="0.25">
      <c r="A10" s="2"/>
      <c r="B10" s="1"/>
    </row>
  </sheetData>
  <sortState ref="A3:K6">
    <sortCondition descending="1" ref="K3:K6"/>
  </sortState>
  <mergeCells count="3">
    <mergeCell ref="H1:I1"/>
    <mergeCell ref="B1:E1"/>
    <mergeCell ref="F1:G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綜合性</vt:lpstr>
      <vt:lpstr>學藝性</vt:lpstr>
      <vt:lpstr>服務性</vt:lpstr>
      <vt:lpstr>康樂性</vt:lpstr>
      <vt:lpstr>體育性</vt:lpstr>
      <vt:lpstr>聯誼性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2019-05-21T06:27:51Z</cp:lastPrinted>
  <dcterms:created xsi:type="dcterms:W3CDTF">2019-05-17T02:02:06Z</dcterms:created>
  <dcterms:modified xsi:type="dcterms:W3CDTF">2019-05-21T09:21:53Z</dcterms:modified>
</cp:coreProperties>
</file>